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ドライブより移行\N\06市町村係\116 政治資金関係\令和5年度\○通知と照会\★インターネット公表関係(060301公表分)\060220 政治資金収支報告書のインターネット公表に係る「公表団体名簿」の送付について\"/>
    </mc:Choice>
  </mc:AlternateContent>
  <bookViews>
    <workbookView xWindow="0" yWindow="0" windowWidth="19200" windowHeight="6490" tabRatio="790" firstSheet="1" activeTab="1"/>
  </bookViews>
  <sheets>
    <sheet name="令和４年分" sheetId="14" state="hidden" r:id="rId1"/>
    <sheet name="令和４年分以外" sheetId="12" r:id="rId2"/>
    <sheet name="リンク先一覧" sheetId="13" state="hidden" r:id="rId3"/>
  </sheets>
  <definedNames>
    <definedName name="_xlnm._FilterDatabase" localSheetId="0" hidden="1">令和４年分!$C$3:$J$80</definedName>
    <definedName name="_xlnm._FilterDatabase" localSheetId="1" hidden="1">令和４年分以外!$C$3:$L$172</definedName>
    <definedName name="_xlnm.Print_Area" localSheetId="0">令和４年分!$C$1:$J$81</definedName>
    <definedName name="_xlnm.Print_Area" localSheetId="1">令和４年分以外!$C$1:$L$173</definedName>
    <definedName name="_xlnm.Print_Titles" localSheetId="0">令和４年分!$3:$3</definedName>
    <definedName name="_xlnm.Print_Titles" localSheetId="1">令和４年分以外!$3:$3</definedName>
  </definedNames>
  <calcPr calcId="162913"/>
</workbook>
</file>

<file path=xl/calcChain.xml><?xml version="1.0" encoding="utf-8"?>
<calcChain xmlns="http://schemas.openxmlformats.org/spreadsheetml/2006/main">
  <c r="E21" i="12" l="1"/>
  <c r="E34" i="12" l="1"/>
  <c r="E28" i="12" l="1"/>
  <c r="E172" i="12" l="1"/>
  <c r="E171" i="12"/>
  <c r="E167" i="12"/>
  <c r="E166" i="12"/>
  <c r="E165" i="12"/>
  <c r="E164" i="12"/>
  <c r="E163" i="12"/>
  <c r="E162" i="12"/>
  <c r="E161" i="12"/>
  <c r="E160" i="12"/>
  <c r="E155" i="12"/>
  <c r="E151" i="12"/>
  <c r="E146" i="12"/>
  <c r="E145" i="12"/>
  <c r="E144" i="12"/>
  <c r="E143" i="12"/>
  <c r="E142" i="12"/>
  <c r="E139" i="12"/>
  <c r="E138" i="12"/>
  <c r="E131" i="12"/>
  <c r="E130" i="12"/>
  <c r="E129" i="12"/>
  <c r="E128" i="12"/>
  <c r="E125" i="12"/>
  <c r="E124" i="12"/>
  <c r="E123" i="12"/>
  <c r="E122" i="12"/>
  <c r="E121" i="12"/>
  <c r="E120" i="12"/>
  <c r="E119" i="12"/>
  <c r="E118" i="12"/>
  <c r="E117" i="12"/>
  <c r="E116" i="12"/>
  <c r="E115" i="12"/>
  <c r="E114" i="12"/>
  <c r="E113" i="12"/>
  <c r="E112" i="12"/>
  <c r="E111" i="12"/>
  <c r="E110" i="12"/>
  <c r="E107" i="12"/>
  <c r="E106" i="12"/>
  <c r="E103" i="12"/>
  <c r="E102" i="12"/>
  <c r="E101" i="12"/>
  <c r="E100" i="12"/>
  <c r="E99" i="12"/>
  <c r="E96" i="12"/>
  <c r="E95" i="12"/>
  <c r="E92" i="12"/>
  <c r="E91" i="12"/>
  <c r="E90" i="12"/>
  <c r="E89" i="12"/>
  <c r="E88" i="12"/>
  <c r="E85" i="12"/>
  <c r="E84" i="12"/>
  <c r="E81" i="12"/>
  <c r="E80" i="12"/>
  <c r="E79" i="12"/>
  <c r="E78" i="12"/>
  <c r="E70" i="12"/>
  <c r="E69" i="12"/>
  <c r="E68" i="12"/>
  <c r="E67" i="12"/>
  <c r="E66" i="12"/>
  <c r="E65" i="12"/>
  <c r="E64" i="12"/>
  <c r="E60" i="12"/>
  <c r="E59" i="12"/>
  <c r="E56" i="12"/>
  <c r="E55" i="12"/>
  <c r="E52" i="12"/>
  <c r="E51" i="12"/>
  <c r="E50" i="12"/>
  <c r="E47" i="12"/>
  <c r="E44" i="12"/>
  <c r="E43" i="12"/>
  <c r="E42" i="12"/>
  <c r="E41" i="12"/>
  <c r="E38" i="12"/>
  <c r="E35" i="12"/>
  <c r="E33" i="12"/>
  <c r="E32" i="12"/>
  <c r="E29" i="12"/>
  <c r="E27" i="12"/>
  <c r="E24" i="12"/>
  <c r="E12" i="12"/>
  <c r="D80" i="14"/>
  <c r="D77" i="14"/>
  <c r="D76" i="14"/>
  <c r="D73" i="14"/>
  <c r="D72" i="14"/>
  <c r="D71" i="14"/>
  <c r="D70" i="14"/>
  <c r="D67" i="14"/>
  <c r="D64" i="14"/>
  <c r="D63" i="14"/>
  <c r="D62" i="14"/>
  <c r="D61" i="14"/>
  <c r="D58" i="14"/>
  <c r="D55" i="14"/>
  <c r="D48" i="14"/>
  <c r="D45" i="14"/>
  <c r="D44" i="14"/>
  <c r="D43" i="14"/>
  <c r="D39" i="14"/>
  <c r="D38" i="14"/>
  <c r="D35" i="14"/>
  <c r="D32" i="14"/>
  <c r="D29" i="14"/>
  <c r="D26" i="14"/>
  <c r="D22" i="14"/>
  <c r="D21" i="14"/>
  <c r="D18" i="14"/>
  <c r="D14" i="14"/>
  <c r="D11" i="14"/>
  <c r="D10" i="14"/>
  <c r="E154" i="12" l="1"/>
  <c r="E153" i="12"/>
  <c r="E150" i="12"/>
  <c r="E149" i="12"/>
  <c r="E141" i="12"/>
  <c r="E137" i="12"/>
  <c r="E135" i="12"/>
  <c r="E133" i="12"/>
  <c r="E127" i="12"/>
  <c r="E109" i="12"/>
  <c r="E105" i="12"/>
  <c r="E98" i="12"/>
  <c r="E94" i="12"/>
  <c r="E87" i="12"/>
  <c r="E83" i="12"/>
  <c r="E77" i="12"/>
  <c r="E75" i="12"/>
  <c r="E74" i="12"/>
  <c r="E73" i="12"/>
  <c r="E72" i="12"/>
  <c r="E63" i="12"/>
  <c r="E62" i="12"/>
  <c r="E58" i="12"/>
  <c r="E54" i="12"/>
  <c r="E49" i="12"/>
  <c r="E46" i="12"/>
  <c r="E40" i="12"/>
  <c r="E37" i="12"/>
  <c r="E31" i="12"/>
  <c r="E26" i="12"/>
  <c r="E23" i="12"/>
  <c r="E20" i="12"/>
  <c r="E18" i="12"/>
  <c r="E17" i="12"/>
  <c r="E16" i="12"/>
  <c r="E15" i="12"/>
  <c r="E14" i="12"/>
  <c r="E11" i="12"/>
  <c r="E7" i="12"/>
  <c r="E6" i="12"/>
  <c r="I79" i="14" l="1"/>
  <c r="D79" i="14"/>
  <c r="D75" i="14"/>
  <c r="I75" i="14"/>
  <c r="I69" i="14"/>
  <c r="D69" i="14"/>
  <c r="I66" i="14"/>
  <c r="D66" i="14"/>
  <c r="I60" i="14"/>
  <c r="D60" i="14"/>
  <c r="I57" i="14"/>
  <c r="D57" i="14"/>
  <c r="I54" i="14"/>
  <c r="D54" i="14"/>
  <c r="I50" i="14"/>
  <c r="D50" i="14"/>
  <c r="I47" i="14"/>
  <c r="D47" i="14"/>
  <c r="I42" i="14"/>
  <c r="D42" i="14"/>
  <c r="D41" i="14"/>
  <c r="I37" i="14"/>
  <c r="D37" i="14"/>
  <c r="I34" i="14"/>
  <c r="D34" i="14"/>
  <c r="I31" i="14"/>
  <c r="D31" i="14"/>
  <c r="D24" i="14"/>
  <c r="I28" i="14"/>
  <c r="D28" i="14"/>
  <c r="I25" i="14"/>
  <c r="D25" i="14"/>
  <c r="I20" i="14"/>
  <c r="D20" i="14"/>
  <c r="I17" i="14"/>
  <c r="D17" i="14"/>
  <c r="D16" i="14"/>
  <c r="I13" i="14"/>
  <c r="D13" i="14"/>
  <c r="I9" i="14"/>
  <c r="D9" i="14"/>
  <c r="I5" i="14"/>
  <c r="D5" i="14"/>
  <c r="D4" i="14"/>
  <c r="D52" i="14"/>
  <c r="D51" i="14"/>
  <c r="D7" i="14"/>
  <c r="E134" i="12" l="1"/>
  <c r="E9" i="12" l="1"/>
  <c r="E8" i="12"/>
  <c r="D6" i="14"/>
</calcChain>
</file>

<file path=xl/sharedStrings.xml><?xml version="1.0" encoding="utf-8"?>
<sst xmlns="http://schemas.openxmlformats.org/spreadsheetml/2006/main" count="641" uniqueCount="284">
  <si>
    <t>政治団体の名称</t>
    <rPh sb="0" eb="2">
      <t>セイジ</t>
    </rPh>
    <rPh sb="2" eb="4">
      <t>ダンタイ</t>
    </rPh>
    <rPh sb="5" eb="7">
      <t>メイショウ</t>
    </rPh>
    <phoneticPr fontId="1"/>
  </si>
  <si>
    <t>事務局</t>
  </si>
  <si>
    <t>空知支所</t>
  </si>
  <si>
    <t>石狩支所</t>
  </si>
  <si>
    <t>後志支所</t>
  </si>
  <si>
    <t>胆振支所</t>
  </si>
  <si>
    <t>渡島支所</t>
  </si>
  <si>
    <t>上川支所</t>
  </si>
  <si>
    <t>留萌支所</t>
  </si>
  <si>
    <t>宗谷支所</t>
  </si>
  <si>
    <t>オホーツク支所</t>
  </si>
  <si>
    <t>十勝支所</t>
  </si>
  <si>
    <t>釧路支所</t>
  </si>
  <si>
    <t>公職の種類</t>
    <rPh sb="0" eb="2">
      <t>コウショク</t>
    </rPh>
    <rPh sb="3" eb="5">
      <t>シュルイ</t>
    </rPh>
    <phoneticPr fontId="1"/>
  </si>
  <si>
    <t>解散
年月日</t>
    <rPh sb="0" eb="2">
      <t>カイサン</t>
    </rPh>
    <rPh sb="3" eb="6">
      <t>ネンガッピ</t>
    </rPh>
    <phoneticPr fontId="1"/>
  </si>
  <si>
    <t>資金管理団体
届出者氏名</t>
    <rPh sb="0" eb="2">
      <t>シキン</t>
    </rPh>
    <rPh sb="2" eb="4">
      <t>カンリ</t>
    </rPh>
    <rPh sb="4" eb="6">
      <t>ダンタイ</t>
    </rPh>
    <rPh sb="7" eb="9">
      <t>トドケデ</t>
    </rPh>
    <rPh sb="9" eb="10">
      <t>シャ</t>
    </rPh>
    <rPh sb="10" eb="12">
      <t>シメイ</t>
    </rPh>
    <phoneticPr fontId="1"/>
  </si>
  <si>
    <t>報告
年月日</t>
    <rPh sb="0" eb="2">
      <t>ホウコク</t>
    </rPh>
    <rPh sb="3" eb="6">
      <t>ネンガッピ</t>
    </rPh>
    <phoneticPr fontId="1"/>
  </si>
  <si>
    <t>所管</t>
    <rPh sb="0" eb="2">
      <t>ショカン</t>
    </rPh>
    <phoneticPr fontId="1"/>
  </si>
  <si>
    <t>市議会議員</t>
  </si>
  <si>
    <t>道議会議員</t>
  </si>
  <si>
    <t>町議会議員</t>
  </si>
  <si>
    <t>町長</t>
  </si>
  <si>
    <t>対象年</t>
    <rPh sb="0" eb="2">
      <t>タイショウ</t>
    </rPh>
    <rPh sb="2" eb="3">
      <t>ネン</t>
    </rPh>
    <phoneticPr fontId="1"/>
  </si>
  <si>
    <t>備考</t>
    <rPh sb="0" eb="2">
      <t>ビコウ</t>
    </rPh>
    <phoneticPr fontId="1"/>
  </si>
  <si>
    <t>政党の支部</t>
    <rPh sb="0" eb="2">
      <t>セイトウ</t>
    </rPh>
    <rPh sb="3" eb="5">
      <t>シブ</t>
    </rPh>
    <phoneticPr fontId="1"/>
  </si>
  <si>
    <t>00事務局</t>
    <rPh sb="2" eb="5">
      <t>ジムキョク</t>
    </rPh>
    <phoneticPr fontId="1"/>
  </si>
  <si>
    <t>01空知支所</t>
  </si>
  <si>
    <t>02石狩支所</t>
  </si>
  <si>
    <t>03後志支所</t>
  </si>
  <si>
    <t>04胆振支所</t>
  </si>
  <si>
    <t>05日高支所</t>
  </si>
  <si>
    <t>06渡島支所</t>
  </si>
  <si>
    <t>07檜山支所</t>
  </si>
  <si>
    <t>08上川支所</t>
  </si>
  <si>
    <t>09留萌支所</t>
  </si>
  <si>
    <t>10宗谷支所</t>
  </si>
  <si>
    <t>11オホーツク支所</t>
  </si>
  <si>
    <t>12十勝支所</t>
  </si>
  <si>
    <t>13釧路支所</t>
  </si>
  <si>
    <t>14根室支所</t>
  </si>
  <si>
    <t>年</t>
    <rPh sb="0" eb="1">
      <t>ネン</t>
    </rPh>
    <phoneticPr fontId="1"/>
  </si>
  <si>
    <t>区分</t>
    <rPh sb="0" eb="2">
      <t>クブン</t>
    </rPh>
    <phoneticPr fontId="1"/>
  </si>
  <si>
    <t>自由民主党共和支部</t>
  </si>
  <si>
    <t>川原田えいせいと未来を創る会</t>
  </si>
  <si>
    <t>川原田英世</t>
  </si>
  <si>
    <t>かわはらだ英世連合後援会</t>
  </si>
  <si>
    <t>石田たけしを応援する会</t>
  </si>
  <si>
    <t>おのでら則之後援会</t>
  </si>
  <si>
    <t>ＪＡ北オホーツク政治連盟</t>
  </si>
  <si>
    <t>みぶ勝則後援会</t>
  </si>
  <si>
    <t>令和４年</t>
    <rPh sb="0" eb="2">
      <t>レイワ</t>
    </rPh>
    <rPh sb="3" eb="4">
      <t>ネン</t>
    </rPh>
    <phoneticPr fontId="1"/>
  </si>
  <si>
    <t>トップページ</t>
    <phoneticPr fontId="1"/>
  </si>
  <si>
    <t>区分</t>
    <phoneticPr fontId="1"/>
  </si>
  <si>
    <t>自由民主党神恵内支部</t>
  </si>
  <si>
    <t>自由民主党函館支部</t>
  </si>
  <si>
    <t>自由民主党北海道函館市第一支部</t>
  </si>
  <si>
    <t>根室支所</t>
  </si>
  <si>
    <t>自由民主党羅臼支部</t>
  </si>
  <si>
    <t>小林悟後援会</t>
  </si>
  <si>
    <t>北海道地域分析研究会</t>
  </si>
  <si>
    <t>胆振支所</t>
    <rPh sb="0" eb="2">
      <t>イブリ</t>
    </rPh>
    <rPh sb="2" eb="4">
      <t>シショ</t>
    </rPh>
    <phoneticPr fontId="2"/>
  </si>
  <si>
    <t>星正臣後援会</t>
  </si>
  <si>
    <t>渡島支所</t>
    <rPh sb="0" eb="4">
      <t>オシマシショ</t>
    </rPh>
    <phoneticPr fontId="2"/>
  </si>
  <si>
    <t>亮政会</t>
  </si>
  <si>
    <t>上川支所</t>
    <rPh sb="0" eb="4">
      <t>カミカワシショ</t>
    </rPh>
    <phoneticPr fontId="2"/>
  </si>
  <si>
    <t>福居秀雄後援会</t>
  </si>
  <si>
    <t>オホーツク支所</t>
    <rPh sb="5" eb="7">
      <t>シショ</t>
    </rPh>
    <phoneticPr fontId="2"/>
  </si>
  <si>
    <t>おのたくやと北見を拓く会</t>
  </si>
  <si>
    <t>鈴木かずま後援会</t>
  </si>
  <si>
    <t>事務局</t>
    <rPh sb="0" eb="3">
      <t>ジムキョク</t>
    </rPh>
    <phoneticPr fontId="2"/>
  </si>
  <si>
    <t>ちば英守と歩む会</t>
  </si>
  <si>
    <t>ちば真裕連合後援会</t>
  </si>
  <si>
    <t>成田祐樹後援会</t>
  </si>
  <si>
    <t>後志支所</t>
    <rPh sb="0" eb="2">
      <t>シリベシ</t>
    </rPh>
    <rPh sb="2" eb="4">
      <t>シショ</t>
    </rPh>
    <phoneticPr fontId="2"/>
  </si>
  <si>
    <t>活力ある小樽をつくる市民の会</t>
  </si>
  <si>
    <t>金井きよし後援会</t>
  </si>
  <si>
    <t>胆振支所</t>
    <rPh sb="0" eb="4">
      <t>イブリシショ</t>
    </rPh>
    <phoneticPr fontId="2"/>
  </si>
  <si>
    <t>前田ひろゆき後援会</t>
  </si>
  <si>
    <t>日高支所</t>
    <rPh sb="0" eb="4">
      <t>ヒダカシショ</t>
    </rPh>
    <phoneticPr fontId="2"/>
  </si>
  <si>
    <t>大川かつや後援会</t>
  </si>
  <si>
    <t>白戸昭司後援会</t>
  </si>
  <si>
    <t>函館が市民みんな長く交歓する街に代わる事を望む会</t>
  </si>
  <si>
    <t>前田一男北斗市大野地区後援会</t>
  </si>
  <si>
    <t>檜山支所</t>
    <rPh sb="0" eb="2">
      <t>ヒヤマ</t>
    </rPh>
    <rPh sb="2" eb="4">
      <t>シショ</t>
    </rPh>
    <phoneticPr fontId="2"/>
  </si>
  <si>
    <t>佐々木ひろし後援会</t>
  </si>
  <si>
    <t>かずま後援会</t>
  </si>
  <si>
    <t>加藤ゆうき連合後援会</t>
    <rPh sb="0" eb="2">
      <t>カトウ</t>
    </rPh>
    <rPh sb="5" eb="7">
      <t>レンゴウ</t>
    </rPh>
    <phoneticPr fontId="2"/>
  </si>
  <si>
    <t>田村としえ後援会</t>
  </si>
  <si>
    <t>池本柳次十勝連合後援会</t>
  </si>
  <si>
    <t>堀田成郎後援会</t>
  </si>
  <si>
    <t>山口みつのぶ後援会</t>
  </si>
  <si>
    <t>国会議員関係政治団体</t>
    <rPh sb="0" eb="2">
      <t>コッカイ</t>
    </rPh>
    <rPh sb="2" eb="4">
      <t>ギイン</t>
    </rPh>
    <rPh sb="4" eb="6">
      <t>カンケイ</t>
    </rPh>
    <rPh sb="6" eb="8">
      <t>セイジ</t>
    </rPh>
    <rPh sb="8" eb="10">
      <t>ダンタイ</t>
    </rPh>
    <phoneticPr fontId="2"/>
  </si>
  <si>
    <t>資金管理団体</t>
    <rPh sb="0" eb="2">
      <t>シキン</t>
    </rPh>
    <rPh sb="2" eb="4">
      <t>カンリ</t>
    </rPh>
    <rPh sb="4" eb="6">
      <t>ダンタイ</t>
    </rPh>
    <phoneticPr fontId="2"/>
  </si>
  <si>
    <t>その他の政治団体</t>
    <rPh sb="2" eb="3">
      <t>タ</t>
    </rPh>
    <rPh sb="4" eb="6">
      <t>セイジ</t>
    </rPh>
    <rPh sb="6" eb="8">
      <t>ダンタイ</t>
    </rPh>
    <phoneticPr fontId="2"/>
  </si>
  <si>
    <t>区分</t>
    <rPh sb="0" eb="2">
      <t>クブン</t>
    </rPh>
    <phoneticPr fontId="1"/>
  </si>
  <si>
    <t>日高支所</t>
  </si>
  <si>
    <t>檜山支所</t>
  </si>
  <si>
    <t>成田　祐樹</t>
  </si>
  <si>
    <t>星　　正臣</t>
  </si>
  <si>
    <t>冨原　　亮</t>
  </si>
  <si>
    <t>福居　秀雄</t>
  </si>
  <si>
    <t>小野　卓也</t>
  </si>
  <si>
    <t>鈴木　一磨</t>
  </si>
  <si>
    <t>日本維新の会参議院比例区第２５支部</t>
  </si>
  <si>
    <t>自由民主党北海道札幌市手稲区第二支部</t>
    <rPh sb="11" eb="13">
      <t>テイネ</t>
    </rPh>
    <rPh sb="15" eb="16">
      <t>ニ</t>
    </rPh>
    <phoneticPr fontId="2"/>
  </si>
  <si>
    <t>自由民主党北海道札幌市西区第三支部</t>
  </si>
  <si>
    <t>自由民主党北海道釧路市第三支部</t>
  </si>
  <si>
    <t>桑原透と明日の清田区を考える会</t>
  </si>
  <si>
    <t>元気な北海道をすだ靖子と創る会</t>
  </si>
  <si>
    <t>市民主役の市政をつくる会</t>
  </si>
  <si>
    <t>ひさか直紀後援会</t>
  </si>
  <si>
    <t>かのう洋明後援会事務所</t>
  </si>
  <si>
    <t>おたる誉会</t>
  </si>
  <si>
    <t>松田ゆう子後援会</t>
  </si>
  <si>
    <t>志賀谷隆後援会</t>
  </si>
  <si>
    <t>函館の明日を変える会</t>
  </si>
  <si>
    <t>堀合てつや後援会</t>
  </si>
  <si>
    <t>福原賢孝と檜山の未来を創る会</t>
    <rPh sb="0" eb="2">
      <t>フクハラ</t>
    </rPh>
    <rPh sb="2" eb="3">
      <t>ケン</t>
    </rPh>
    <rPh sb="3" eb="4">
      <t>タカシ</t>
    </rPh>
    <rPh sb="5" eb="7">
      <t>ヒヤマ</t>
    </rPh>
    <rPh sb="8" eb="10">
      <t>ミライ</t>
    </rPh>
    <rPh sb="11" eb="12">
      <t>ツク</t>
    </rPh>
    <rPh sb="13" eb="14">
      <t>カイ</t>
    </rPh>
    <phoneticPr fontId="2"/>
  </si>
  <si>
    <t>薫陶会</t>
  </si>
  <si>
    <t>白鳥秀樹後援会</t>
  </si>
  <si>
    <t>富良野政友会</t>
  </si>
  <si>
    <t>たてべ奈津子と明るい未来を創る会</t>
  </si>
  <si>
    <t>しぶや恒壱後援会</t>
  </si>
  <si>
    <t>大原のぼる後援会</t>
  </si>
  <si>
    <t>ばば隆後援会</t>
  </si>
  <si>
    <t>小野寺舞後援会</t>
  </si>
  <si>
    <t>帯広道政研究会</t>
  </si>
  <si>
    <t>佐々木俊司を応援する会</t>
  </si>
  <si>
    <t>創友会</t>
  </si>
  <si>
    <t>あたたかい道政をつくる会</t>
  </si>
  <si>
    <t>池田まき連合後援会</t>
  </si>
  <si>
    <t>新世紀政経懇話会</t>
  </si>
  <si>
    <t>すだ靖子連合後援会</t>
  </si>
  <si>
    <t>北海道隊友政治連盟</t>
  </si>
  <si>
    <t>みねまわり紀昌連合後援会</t>
  </si>
  <si>
    <t>和田敬友後援会</t>
  </si>
  <si>
    <t>柴田典男後援会</t>
  </si>
  <si>
    <t>北海道を守り、育て、豊かにする会</t>
  </si>
  <si>
    <t>三田源幸後援会</t>
  </si>
  <si>
    <t>髙橋典只と石狩を応援する会</t>
  </si>
  <si>
    <t>はちや三雄後援会</t>
  </si>
  <si>
    <t>三角よしあき後援会</t>
  </si>
  <si>
    <t>棟方加代子後援会</t>
  </si>
  <si>
    <t>菊地よう子後援会</t>
  </si>
  <si>
    <t>千葉みゆき後援会</t>
  </si>
  <si>
    <t>宮本幹夫後援会</t>
  </si>
  <si>
    <t>うた春美後援会</t>
  </si>
  <si>
    <t>えちぜんや邦夫後援会</t>
  </si>
  <si>
    <t>おおや治後援会</t>
  </si>
  <si>
    <t>田上はるひこ後援会</t>
  </si>
  <si>
    <t>土井裕司後援会</t>
  </si>
  <si>
    <t>日本共産党本宮幹夫後援会</t>
  </si>
  <si>
    <t>工藤としき後援会</t>
  </si>
  <si>
    <t>小泉ゆき男北斗市後援会</t>
  </si>
  <si>
    <t>長﨑厚後援会</t>
  </si>
  <si>
    <t>広田ともろう後援会</t>
  </si>
  <si>
    <t>福原賢孝連合後援会</t>
  </si>
  <si>
    <t>向井孝一後援会</t>
  </si>
  <si>
    <t>池田ゆういち後援会</t>
  </si>
  <si>
    <t>今村辰義後援会</t>
  </si>
  <si>
    <t>小田島久尚後援会</t>
  </si>
  <si>
    <t>笠木かおる連合後援会</t>
  </si>
  <si>
    <t>黒岩岳雄後援会</t>
  </si>
  <si>
    <t>斉藤てつ子後援会</t>
  </si>
  <si>
    <t>坂田昌則後援会</t>
  </si>
  <si>
    <t>さかねれいこ後援会</t>
  </si>
  <si>
    <t>髙松克年後援会</t>
  </si>
  <si>
    <t>ひぐまとしお後援会</t>
  </si>
  <si>
    <t>北海道市場政治連盟</t>
  </si>
  <si>
    <t>本間勲後援会</t>
  </si>
  <si>
    <t>本間勲中富良野後援会</t>
  </si>
  <si>
    <t>松岡イチロー後援会</t>
  </si>
  <si>
    <t>元井はるな後援会</t>
  </si>
  <si>
    <t>山本けんいち後援会</t>
  </si>
  <si>
    <t>明るい留萌をつくる会</t>
  </si>
  <si>
    <t>酒谷貢後援会</t>
  </si>
  <si>
    <t>すぎもと弘幸後援会</t>
  </si>
  <si>
    <t>山内裕後援会</t>
  </si>
  <si>
    <t>うりた新一後援会</t>
  </si>
  <si>
    <t>髙谷勲後援会</t>
  </si>
  <si>
    <t>まさむらきみこ後援会</t>
  </si>
  <si>
    <t>みつ丈夫と歩む会</t>
  </si>
  <si>
    <t>石川明美後援会</t>
  </si>
  <si>
    <t>小畑保則後援会</t>
    <rPh sb="0" eb="2">
      <t>オバタ</t>
    </rPh>
    <rPh sb="2" eb="4">
      <t>ヤスノリ</t>
    </rPh>
    <rPh sb="4" eb="7">
      <t>コウエンカイ</t>
    </rPh>
    <phoneticPr fontId="2"/>
  </si>
  <si>
    <t>倉井としかつ後援会</t>
  </si>
  <si>
    <t>松本ひろし後援会</t>
  </si>
  <si>
    <t>令和５年</t>
    <rPh sb="0" eb="2">
      <t>レイワ</t>
    </rPh>
    <rPh sb="3" eb="4">
      <t>ネン</t>
    </rPh>
    <phoneticPr fontId="1"/>
  </si>
  <si>
    <t>桑原　　透</t>
  </si>
  <si>
    <t>須田　靖子</t>
  </si>
  <si>
    <t>峯廻　紀昌</t>
  </si>
  <si>
    <t>樋坂　直紀</t>
  </si>
  <si>
    <t>加納　洋明</t>
  </si>
  <si>
    <t>須貝　修行</t>
  </si>
  <si>
    <t>松田　優子</t>
  </si>
  <si>
    <t>志賀谷　隆</t>
  </si>
  <si>
    <t>工藤　壽樹</t>
  </si>
  <si>
    <t>堀合　哲哉</t>
  </si>
  <si>
    <t>笠木　　薫</t>
  </si>
  <si>
    <t>白鳥　秀樹</t>
  </si>
  <si>
    <t>建部奈津子</t>
  </si>
  <si>
    <t>澁谷　恒壹</t>
  </si>
  <si>
    <t>大原　　昇</t>
  </si>
  <si>
    <t>馬場　　隆</t>
  </si>
  <si>
    <t>小野寺　舞</t>
  </si>
  <si>
    <t>三津　丈夫</t>
  </si>
  <si>
    <t>佐々木俊司</t>
  </si>
  <si>
    <t>倉井　俊勝</t>
  </si>
  <si>
    <t>市長</t>
  </si>
  <si>
    <t>福原　賢孝</t>
  </si>
  <si>
    <t>R5</t>
  </si>
  <si>
    <t>R5</t>
    <phoneticPr fontId="1"/>
  </si>
  <si>
    <t>政党</t>
    <rPh sb="0" eb="2">
      <t>セイトウ</t>
    </rPh>
    <phoneticPr fontId="1"/>
  </si>
  <si>
    <t>区分</t>
    <rPh sb="0" eb="2">
      <t>クブン</t>
    </rPh>
    <phoneticPr fontId="1"/>
  </si>
  <si>
    <t>令和３年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</si>
  <si>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2"/>
  </si>
  <si>
    <t>令和２年以前分</t>
    <rPh sb="0" eb="2">
      <t>レイワ</t>
    </rPh>
    <rPh sb="3" eb="7">
      <t>ネンイゼンブン</t>
    </rPh>
    <phoneticPr fontId="1"/>
  </si>
  <si>
    <t>資金管理団体</t>
    <rPh sb="0" eb="6">
      <t>シキンカンリダンタイ</t>
    </rPh>
    <phoneticPr fontId="1"/>
  </si>
  <si>
    <t>上川支所</t>
    <rPh sb="0" eb="4">
      <t>カミカワシショ</t>
    </rPh>
    <phoneticPr fontId="1"/>
  </si>
  <si>
    <t>R2</t>
    <phoneticPr fontId="1"/>
  </si>
  <si>
    <t>R1</t>
    <phoneticPr fontId="1"/>
  </si>
  <si>
    <t>H30</t>
    <phoneticPr fontId="1"/>
  </si>
  <si>
    <t>H29</t>
    <phoneticPr fontId="1"/>
  </si>
  <si>
    <t>H28</t>
    <phoneticPr fontId="1"/>
  </si>
  <si>
    <t>H27</t>
    <phoneticPr fontId="1"/>
  </si>
  <si>
    <t>H26</t>
    <phoneticPr fontId="1"/>
  </si>
  <si>
    <t>H25</t>
    <phoneticPr fontId="1"/>
  </si>
  <si>
    <t>その他の政治団体</t>
  </si>
  <si>
    <t>区分</t>
    <rPh sb="0" eb="2">
      <t>クブン</t>
    </rPh>
    <phoneticPr fontId="1"/>
  </si>
  <si>
    <t>年</t>
    <rPh sb="0" eb="1">
      <t>ネン</t>
    </rPh>
    <phoneticPr fontId="1"/>
  </si>
  <si>
    <t>R3</t>
    <phoneticPr fontId="1"/>
  </si>
  <si>
    <t>令和２年以前</t>
    <rPh sb="0" eb="2">
      <t>レイワ</t>
    </rPh>
    <rPh sb="3" eb="6">
      <t>ネンイゼン</t>
    </rPh>
    <phoneticPr fontId="1"/>
  </si>
  <si>
    <t>千葉　美幸</t>
    <rPh sb="0" eb="2">
      <t>チバ</t>
    </rPh>
    <rPh sb="3" eb="5">
      <t>ミユキ</t>
    </rPh>
    <phoneticPr fontId="2"/>
  </si>
  <si>
    <t>市議会議員</t>
    <rPh sb="0" eb="3">
      <t>シギカイ</t>
    </rPh>
    <rPh sb="3" eb="5">
      <t>ギイン</t>
    </rPh>
    <phoneticPr fontId="2"/>
  </si>
  <si>
    <t>廣田　知朗</t>
    <rPh sb="0" eb="2">
      <t>ヒロタ</t>
    </rPh>
    <rPh sb="3" eb="5">
      <t>トモアキ</t>
    </rPh>
    <phoneticPr fontId="2"/>
  </si>
  <si>
    <t>道議会議員</t>
    <rPh sb="0" eb="3">
      <t>ドウギカイ</t>
    </rPh>
    <rPh sb="3" eb="5">
      <t>ギイン</t>
    </rPh>
    <phoneticPr fontId="2"/>
  </si>
  <si>
    <t>衆議院小選挙区</t>
    <phoneticPr fontId="1"/>
  </si>
  <si>
    <t>令和６年３月1日公表　政治団体一覧（令和４年分）</t>
    <rPh sb="0" eb="2">
      <t>レイワ</t>
    </rPh>
    <rPh sb="3" eb="4">
      <t>ネン</t>
    </rPh>
    <rPh sb="5" eb="6">
      <t>ガツ</t>
    </rPh>
    <rPh sb="7" eb="8">
      <t>ニチ</t>
    </rPh>
    <rPh sb="8" eb="10">
      <t>コウヒョウ</t>
    </rPh>
    <rPh sb="11" eb="13">
      <t>セイジ</t>
    </rPh>
    <rPh sb="13" eb="15">
      <t>ダンタイ</t>
    </rPh>
    <rPh sb="15" eb="17">
      <t>イチラン</t>
    </rPh>
    <rPh sb="18" eb="20">
      <t>レイワ</t>
    </rPh>
    <rPh sb="21" eb="22">
      <t>ネン</t>
    </rPh>
    <rPh sb="22" eb="23">
      <t>ブン</t>
    </rPh>
    <phoneticPr fontId="1"/>
  </si>
  <si>
    <t>令和６年３月1日公表　政治団体一覧（令和４年分以外）</t>
    <rPh sb="23" eb="25">
      <t>イガイ</t>
    </rPh>
    <phoneticPr fontId="1"/>
  </si>
  <si>
    <t>令和４年分</t>
    <rPh sb="0" eb="2">
      <t>レイワ</t>
    </rPh>
    <rPh sb="3" eb="5">
      <t>ネンブン</t>
    </rPh>
    <phoneticPr fontId="1"/>
  </si>
  <si>
    <t>令和４年分以外</t>
    <rPh sb="0" eb="2">
      <t>レイワ</t>
    </rPh>
    <rPh sb="3" eb="5">
      <t>ネンブン</t>
    </rPh>
    <rPh sb="5" eb="7">
      <t>イガイ</t>
    </rPh>
    <phoneticPr fontId="1"/>
  </si>
  <si>
    <t>渡島支所</t>
    <rPh sb="0" eb="4">
      <t>オシマシショ</t>
    </rPh>
    <phoneticPr fontId="1"/>
  </si>
  <si>
    <t>福居　秀雄</t>
    <rPh sb="0" eb="2">
      <t>フクイ</t>
    </rPh>
    <rPh sb="3" eb="5">
      <t>ヒデオ</t>
    </rPh>
    <phoneticPr fontId="1"/>
  </si>
  <si>
    <t>本間　勲</t>
    <rPh sb="0" eb="2">
      <t>ホンマ</t>
    </rPh>
    <rPh sb="3" eb="4">
      <t>イサオ</t>
    </rPh>
    <phoneticPr fontId="1"/>
  </si>
  <si>
    <t xml:space="preserve">https://www.shiribeshi.pref.hokkaido.lg.jp/ts/tss/177634.html </t>
  </si>
  <si>
    <t>https://www.shiribeshi.pref.hokkaido.lg.jp/ts/tss/177627.html</t>
  </si>
  <si>
    <t>https://www.shiribeshi.pref.hokkaido.lg.jp/ts/tss/177629.html</t>
  </si>
  <si>
    <t>https://www.hidaka.pref.hokkaido.lg.jp/ts/tss/snkn/teikigai.html</t>
  </si>
  <si>
    <t>https://www.hidaka.pref.hokkaido.lg.jp/ts/tss/snkn/reiwayonenbun.html</t>
  </si>
  <si>
    <t>https://www.hidaka.pref.hokkaido.lg.jp/ts/tss/snkn/reiwayonenigai.html</t>
    <phoneticPr fontId="1"/>
  </si>
  <si>
    <t>https://www.rumoi.pref.hokkaido.lg.jp/ts/tss/178247.html</t>
  </si>
  <si>
    <t>https://www.rumoi.pref.hokkaido.lg.jp/ts/tss/178248.html</t>
  </si>
  <si>
    <t>https://www.tokachi.pref.hokkaido.lg.jp/ts/tss/senkyo/178052.html</t>
  </si>
  <si>
    <t>https://www.tokachi.pref.hokkaido.lg.jp/ts/tss/senkyo/178055.html</t>
  </si>
  <si>
    <t>https://www.tokachi.pref.hokkaido.lg.jp/ts/tss/senkyo/178056.html</t>
  </si>
  <si>
    <t>https://www.kushiro.pref.hokkaido.lg.jp/ts/tss/177666.html</t>
  </si>
  <si>
    <t xml:space="preserve">https://www.kushiro.pref.hokkaido.lg.jp/ts/tss/177669.html </t>
  </si>
  <si>
    <t xml:space="preserve">https://www.kushiro.pref.hokkaido.lg.jp/ts/tss/177670.html </t>
  </si>
  <si>
    <t>https://www.nemuro.pref.hokkaido.lg.jp/ts/tss/178124.html</t>
  </si>
  <si>
    <t>https://www.nemuro.pref.hokkaido.lg.jp/ts/tss/178126.html</t>
  </si>
  <si>
    <t>https://www.pref.hokkaido.lg.jp/hs/seijishikinkouhyou/172555.html</t>
    <phoneticPr fontId="1"/>
  </si>
  <si>
    <t>https://www.pref.hokkaido.lg.jp/hs/seijishikinkouhyou/172557.html</t>
    <phoneticPr fontId="1"/>
  </si>
  <si>
    <t>https://www.pref.hokkaido.lg.jp/hs/seijishikinkouhyou/172562.html</t>
    <phoneticPr fontId="1"/>
  </si>
  <si>
    <t>https://www.souya.pref.hokkaido.lg.jp/ts/tss/179244.html</t>
  </si>
  <si>
    <t>https://www.souya.pref.hokkaido.lg.jp/ts/tss/179245.html</t>
  </si>
  <si>
    <t>https://www.iburi.pref.hokkaido.lg.jp/ts/tss/iburisenkan/177757.html</t>
  </si>
  <si>
    <t>https://www.iburi.pref.hokkaido.lg.jp/ts/tss/iburisenkan/179505.html</t>
  </si>
  <si>
    <t>https://www.iburi.pref.hokkaido.lg.jp/ts/tss/iburisenkan/179506.html</t>
  </si>
  <si>
    <t>https://www.sorachi.pref.hokkaido.lg.jp/ts/tss/senkan/176874.html</t>
  </si>
  <si>
    <t xml:space="preserve">https://www.sorachi.pref.hokkaido.lg.jp/ts/tss/senkan/176876.html </t>
  </si>
  <si>
    <t>https://www.ishikari.pref.hokkaido.lg.jp/ts/tss/179663.html</t>
  </si>
  <si>
    <t>https://www.ishikari.pref.hokkaido.lg.jp/ts/tss/179664.html</t>
  </si>
  <si>
    <t>https://www.ishikari.pref.hokkaido.lg.jp/ts/tss/179668.html</t>
  </si>
  <si>
    <t>https://www.oshima.pref.hokkaido.lg.jp/ts/tss/senkan/kouhyouR5-2.html</t>
  </si>
  <si>
    <t>https://www.oshima.pref.hokkaido.lg.jp/ts/tss/senkan/R4bun.html</t>
  </si>
  <si>
    <t>https://www.oshima.pref.hokkaido.lg.jp/ts/tss/senkan/R4igai.html</t>
  </si>
  <si>
    <t>https://www.hiyama.pref.hokkaido.lg.jp/ts/tss/senkan/177726.html</t>
  </si>
  <si>
    <t>https://www.hiyama.pref.hokkaido.lg.jp/ts/tss/senkan/177736.html</t>
  </si>
  <si>
    <t>https://www.hiyama.pref.hokkaido.lg.jp/ts/tss/senkan/177742.html</t>
  </si>
  <si>
    <t>https://www.okhotsk.pref.hokkaido.lg.jp/ts/tss/179697.html</t>
  </si>
  <si>
    <t>https://www.okhotsk.pref.hokkaido.lg.jp/ts/tss/179698.html</t>
  </si>
  <si>
    <t>https://www.okhotsk.pref.hokkaido.lg.jp/ts/tss/179699.html</t>
  </si>
  <si>
    <t>https://www.kamikawa.pref.hokkaido.lg.jp/ts/tss/senkyo/179598.html</t>
  </si>
  <si>
    <t>https://www.kamikawa.pref.hokkaido.lg.jp/ts/tss/senkyo/179582.html</t>
  </si>
  <si>
    <t>https://www.kamikawa.pref.hokkaido.lg.jp/ts/tss/senkyo/179583.html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</si>
</sst>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indexed="64"/>
      </bottom>
      <diagonal/>
    </border>
  </borders>
  <cellStyleXfs count="5">
    <xf numFmtId="0" fontId="0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/>
  </cellStyleXfs>
  <cellXfs count="54">
    <xf numFmtId="0" fontId="0" fillId="0" borderId="0" xfId="0"/>
    <xf numFmtId="0" fontId="0" fillId="0" borderId="5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8" fillId="0" borderId="14" xfId="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7" fillId="2" borderId="14" xfId="2" applyFill="1" applyBorder="1" applyAlignment="1" applyProtection="1">
      <alignment vertical="center" shrinkToFit="1"/>
    </xf>
    <xf numFmtId="0" fontId="7" fillId="0" borderId="4" xfId="2" applyFill="1" applyBorder="1" applyAlignment="1" applyProtection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5" xfId="2" applyFill="1" applyBorder="1" applyAlignment="1" applyProtection="1">
      <alignment vertical="center"/>
    </xf>
    <xf numFmtId="0" fontId="0" fillId="0" borderId="5" xfId="2" applyFont="1" applyFill="1" applyBorder="1" applyAlignment="1" applyProtection="1">
      <alignment vertical="center"/>
    </xf>
    <xf numFmtId="0" fontId="0" fillId="0" borderId="5" xfId="2" applyFont="1" applyFill="1" applyBorder="1" applyAlignment="1" applyProtection="1">
      <alignment horizontal="center" vertical="center"/>
    </xf>
    <xf numFmtId="0" fontId="7" fillId="0" borderId="16" xfId="2" applyFill="1" applyBorder="1" applyAlignment="1" applyProtection="1">
      <alignment vertical="center"/>
    </xf>
    <xf numFmtId="0" fontId="10" fillId="0" borderId="4" xfId="0" applyFont="1" applyFill="1" applyBorder="1" applyAlignment="1">
      <alignment horizontal="center" vertical="center"/>
    </xf>
    <xf numFmtId="0" fontId="7" fillId="0" borderId="15" xfId="2" applyFill="1" applyBorder="1" applyAlignment="1" applyProtection="1">
      <alignment vertical="center"/>
    </xf>
    <xf numFmtId="0" fontId="0" fillId="0" borderId="17" xfId="0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7" fillId="0" borderId="7" xfId="2" applyFill="1" applyBorder="1" applyAlignment="1" applyProtection="1">
      <alignment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ハイパーリンク" xfId="2" builtinId="8"/>
    <cellStyle name="標準" xfId="0" builtinId="0"/>
    <cellStyle name="標準 2" xfId="1"/>
    <cellStyle name="標準 2 2" xfId="4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ouya.pref.hokkaido.lg.jp/ts/tss/132947.html" TargetMode="External"/><Relationship Id="rId13" Type="http://schemas.openxmlformats.org/officeDocument/2006/relationships/hyperlink" Target="https://www.sorachi.pref.hokkaido.lg.jp/ts/tss/senkan/syushikohyoR503-2.html" TargetMode="External"/><Relationship Id="rId18" Type="http://schemas.openxmlformats.org/officeDocument/2006/relationships/hyperlink" Target="https://www.iburi.pref.hokkaido.lg.jp/ts/tss/iburisenkan/138510.html" TargetMode="External"/><Relationship Id="rId26" Type="http://schemas.openxmlformats.org/officeDocument/2006/relationships/hyperlink" Target="https://www.oshima.pref.hokkaido.lg.jp/ts/tss/senkan/top.html" TargetMode="External"/><Relationship Id="rId39" Type="http://schemas.openxmlformats.org/officeDocument/2006/relationships/hyperlink" Target="https://www.kushiro.pref.hokkaido.lg.jp/ts/tss/141873.html" TargetMode="External"/><Relationship Id="rId3" Type="http://schemas.openxmlformats.org/officeDocument/2006/relationships/hyperlink" Target="https://www.oshima.pref.hokkaido.lg.jp/ts/tss/senkan/top.html" TargetMode="External"/><Relationship Id="rId21" Type="http://schemas.openxmlformats.org/officeDocument/2006/relationships/hyperlink" Target="https://www.okhotsk.pref.hokkaido.lg.jp/ts/tss/141093.html" TargetMode="External"/><Relationship Id="rId34" Type="http://schemas.openxmlformats.org/officeDocument/2006/relationships/hyperlink" Target="https://www.oshima.pref.hokkaido.lg.jp/ts/tss/senkan/seitouR4.html" TargetMode="External"/><Relationship Id="rId7" Type="http://schemas.openxmlformats.org/officeDocument/2006/relationships/hyperlink" Target="https://cms.pref.hokkaido.jp/.s11/preview/ts/tss/senkyo/130778.html" TargetMode="External"/><Relationship Id="rId12" Type="http://schemas.openxmlformats.org/officeDocument/2006/relationships/hyperlink" Target="https://www.sorachi.pref.hokkaido.lg.jp/ts/tss/senkan/syushikohyoR503.html" TargetMode="External"/><Relationship Id="rId17" Type="http://schemas.openxmlformats.org/officeDocument/2006/relationships/hyperlink" Target="https://www.iburi.pref.hokkaido.lg.jp/ts/tss/iburisenkan/138506.html" TargetMode="External"/><Relationship Id="rId25" Type="http://schemas.openxmlformats.org/officeDocument/2006/relationships/hyperlink" Target="https://www.pref.hokkaido.lg.jp/hs/seijishikinkouhyou/172555.html" TargetMode="External"/><Relationship Id="rId33" Type="http://schemas.openxmlformats.org/officeDocument/2006/relationships/hyperlink" Target="https://www.kushiro.pref.hokkaido.lg.jp/ts/tss/141871.html" TargetMode="External"/><Relationship Id="rId38" Type="http://schemas.openxmlformats.org/officeDocument/2006/relationships/hyperlink" Target="https://www.kushiro.pref.hokkaido.lg.jp/ts/tss/141867.html" TargetMode="External"/><Relationship Id="rId2" Type="http://schemas.openxmlformats.org/officeDocument/2006/relationships/hyperlink" Target="https://www.ishikari.pref.hokkaido.lg.jp/ts/tss/132942.html" TargetMode="External"/><Relationship Id="rId16" Type="http://schemas.openxmlformats.org/officeDocument/2006/relationships/hyperlink" Target="https://www.shiribeshi.pref.hokkaido.lg.jp/ts/tss/141169.html" TargetMode="External"/><Relationship Id="rId20" Type="http://schemas.openxmlformats.org/officeDocument/2006/relationships/hyperlink" Target="https://www.okhotsk.pref.hokkaido.lg.jp/ts/tss/141092.html" TargetMode="External"/><Relationship Id="rId29" Type="http://schemas.openxmlformats.org/officeDocument/2006/relationships/hyperlink" Target="https://www.oshima.pref.hokkaido.lg.jp/ts/tss/senkan/seitouR4.html" TargetMode="External"/><Relationship Id="rId1" Type="http://schemas.openxmlformats.org/officeDocument/2006/relationships/hyperlink" Target="https://www.ishikari.pref.hokkaido.lg.jp/ts/tss/132837.html" TargetMode="External"/><Relationship Id="rId6" Type="http://schemas.openxmlformats.org/officeDocument/2006/relationships/hyperlink" Target="https://cms.pref.hokkaido.jp/.s11/preview/ts/tss/senkyo/130772.html" TargetMode="External"/><Relationship Id="rId11" Type="http://schemas.openxmlformats.org/officeDocument/2006/relationships/hyperlink" Target="https://www.tokachi.pref.hokkaido.lg.jp/ts/tss/syuusi3.html" TargetMode="External"/><Relationship Id="rId24" Type="http://schemas.openxmlformats.org/officeDocument/2006/relationships/hyperlink" Target="https://www.pref.hokkaido.lg.jp/hs/seijishikinkouhyou/172562.html" TargetMode="External"/><Relationship Id="rId32" Type="http://schemas.openxmlformats.org/officeDocument/2006/relationships/hyperlink" Target="https://www.kushiro.pref.hokkaido.lg.jp/ts/tss/141867.html" TargetMode="External"/><Relationship Id="rId37" Type="http://schemas.openxmlformats.org/officeDocument/2006/relationships/hyperlink" Target="https://www.kushiro.pref.hokkaido.lg.jp/ts/tss/141873.html" TargetMode="External"/><Relationship Id="rId40" Type="http://schemas.openxmlformats.org/officeDocument/2006/relationships/printerSettings" Target="../printerSettings/printerSettings3.bin"/><Relationship Id="rId5" Type="http://schemas.openxmlformats.org/officeDocument/2006/relationships/hyperlink" Target="https://www.oshima.pref.hokkaido.lg.jp/ts/tss/senkan/giinnR4.html" TargetMode="External"/><Relationship Id="rId15" Type="http://schemas.openxmlformats.org/officeDocument/2006/relationships/hyperlink" Target="https://www.shiribeshi.pref.hokkaido.lg.jp/ts/tss/141168.html" TargetMode="External"/><Relationship Id="rId23" Type="http://schemas.openxmlformats.org/officeDocument/2006/relationships/hyperlink" Target="https://www.pref.hokkaido.lg.jp/hs/seijishikinkouhyou/172557.html" TargetMode="External"/><Relationship Id="rId28" Type="http://schemas.openxmlformats.org/officeDocument/2006/relationships/hyperlink" Target="https://www.oshima.pref.hokkaido.lg.jp/ts/tss/senkan/top.html" TargetMode="External"/><Relationship Id="rId36" Type="http://schemas.openxmlformats.org/officeDocument/2006/relationships/hyperlink" Target="https://www.kushiro.pref.hokkaido.lg.jp/ts/tss/141871.html" TargetMode="External"/><Relationship Id="rId10" Type="http://schemas.openxmlformats.org/officeDocument/2006/relationships/hyperlink" Target="https://www.tokachi.pref.hokkaido.lg.jp/ts/tss/132521.html" TargetMode="External"/><Relationship Id="rId19" Type="http://schemas.openxmlformats.org/officeDocument/2006/relationships/hyperlink" Target="https://www.iburi.pref.hokkaido.lg.jp/ts/tss/iburisenkan/138512.html" TargetMode="External"/><Relationship Id="rId31" Type="http://schemas.openxmlformats.org/officeDocument/2006/relationships/hyperlink" Target="https://www.rumoi.pref.hokkaido.lg.jp/ts/tss/141289.html" TargetMode="External"/><Relationship Id="rId4" Type="http://schemas.openxmlformats.org/officeDocument/2006/relationships/hyperlink" Target="https://www.oshima.pref.hokkaido.lg.jp/ts/tss/senkan/seitouR4.html" TargetMode="External"/><Relationship Id="rId9" Type="http://schemas.openxmlformats.org/officeDocument/2006/relationships/hyperlink" Target="https://www.tokachi.pref.hokkaido.lg.jp/ts/tss/132531.html" TargetMode="External"/><Relationship Id="rId14" Type="http://schemas.openxmlformats.org/officeDocument/2006/relationships/hyperlink" Target="https://www.shiribeshi.pref.hokkaido.lg.jp/ts/tss/141167.html" TargetMode="External"/><Relationship Id="rId22" Type="http://schemas.openxmlformats.org/officeDocument/2006/relationships/hyperlink" Target="https://www.okhotsk.pref.hokkaido.lg.jp/ts/tss/141095.html" TargetMode="External"/><Relationship Id="rId27" Type="http://schemas.openxmlformats.org/officeDocument/2006/relationships/hyperlink" Target="https://www.hidaka.pref.hokkaido.lg.jp/ts/tss/snkn/reiwayonenigai.html" TargetMode="External"/><Relationship Id="rId30" Type="http://schemas.openxmlformats.org/officeDocument/2006/relationships/hyperlink" Target="https://www.oshima.pref.hokkaido.lg.jp/ts/tss/senkan/giinnR4.html" TargetMode="External"/><Relationship Id="rId35" Type="http://schemas.openxmlformats.org/officeDocument/2006/relationships/hyperlink" Target="https://www.kushiro.pref.hokkaido.lg.jp/ts/tss/14186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view="pageBreakPreview" zoomScale="70" zoomScaleNormal="70" zoomScaleSheetLayoutView="70" workbookViewId="0">
      <pane xSplit="3" ySplit="3" topLeftCell="D61" activePane="bottomRight" state="frozen"/>
      <selection activeCell="C1" sqref="C1:L1"/>
      <selection pane="topRight" activeCell="C1" sqref="C1:L1"/>
      <selection pane="bottomLeft" activeCell="C1" sqref="C1:L1"/>
      <selection pane="bottomRight" activeCell="D80" sqref="D80"/>
    </sheetView>
  </sheetViews>
  <sheetFormatPr defaultColWidth="9" defaultRowHeight="20.149999999999999" customHeight="1" x14ac:dyDescent="0.2"/>
  <cols>
    <col min="1" max="2" width="9" style="13"/>
    <col min="3" max="3" width="9.90625" style="13" customWidth="1"/>
    <col min="4" max="4" width="52" style="13" customWidth="1"/>
    <col min="5" max="6" width="17.90625" style="13" customWidth="1"/>
    <col min="7" max="8" width="10.36328125" style="16" customWidth="1"/>
    <col min="9" max="10" width="14.6328125" style="14" bestFit="1" customWidth="1"/>
    <col min="11" max="11" width="9" style="29" customWidth="1"/>
    <col min="12" max="13" width="9" style="22"/>
    <col min="14" max="14" width="9" style="23"/>
    <col min="15" max="16384" width="9" style="13"/>
  </cols>
  <sheetData>
    <row r="1" spans="3:14" s="12" customFormat="1" ht="23.5" x14ac:dyDescent="0.2">
      <c r="C1" s="52" t="s">
        <v>236</v>
      </c>
      <c r="D1" s="52"/>
      <c r="E1" s="52"/>
      <c r="F1" s="52"/>
      <c r="G1" s="52"/>
      <c r="H1" s="52"/>
      <c r="I1" s="52"/>
      <c r="J1" s="52"/>
      <c r="K1" s="29"/>
      <c r="L1" s="21"/>
      <c r="M1" s="21"/>
      <c r="N1" s="21"/>
    </row>
    <row r="2" spans="3:14" ht="20.149999999999999" customHeight="1" thickBot="1" x14ac:dyDescent="0.25">
      <c r="G2" s="13"/>
      <c r="H2" s="13"/>
    </row>
    <row r="3" spans="3:14" ht="49.5" customHeight="1" x14ac:dyDescent="0.2">
      <c r="C3" s="18"/>
      <c r="D3" s="3" t="s">
        <v>0</v>
      </c>
      <c r="E3" s="4" t="s">
        <v>15</v>
      </c>
      <c r="F3" s="5" t="s">
        <v>13</v>
      </c>
      <c r="G3" s="4" t="s">
        <v>16</v>
      </c>
      <c r="H3" s="4" t="s">
        <v>14</v>
      </c>
      <c r="I3" s="25" t="s">
        <v>17</v>
      </c>
      <c r="J3" s="6" t="s">
        <v>23</v>
      </c>
    </row>
    <row r="4" spans="3:14" s="15" customFormat="1" ht="25.5" customHeight="1" x14ac:dyDescent="0.2">
      <c r="C4" s="19"/>
      <c r="D4" s="40" t="str">
        <f>K4</f>
        <v>政党の支部</v>
      </c>
      <c r="E4" s="1"/>
      <c r="F4" s="1"/>
      <c r="G4" s="2"/>
      <c r="H4" s="2"/>
      <c r="I4" s="26" t="s">
        <v>41</v>
      </c>
      <c r="J4" s="10"/>
      <c r="K4" s="29" t="s">
        <v>24</v>
      </c>
      <c r="L4" s="24"/>
      <c r="M4" s="24"/>
      <c r="N4" s="24"/>
    </row>
    <row r="5" spans="3:14" s="15" customFormat="1" ht="25.5" customHeight="1" x14ac:dyDescent="0.2">
      <c r="C5" s="19"/>
      <c r="D5" s="9" t="str">
        <f>K5</f>
        <v>後志支所</v>
      </c>
      <c r="E5" s="1"/>
      <c r="F5" s="1"/>
      <c r="G5" s="2"/>
      <c r="H5" s="2"/>
      <c r="I5" s="26" t="str">
        <f>K5</f>
        <v>後志支所</v>
      </c>
      <c r="J5" s="10"/>
      <c r="K5" s="29" t="s">
        <v>4</v>
      </c>
      <c r="L5" s="24"/>
      <c r="M5" s="24"/>
      <c r="N5" s="24"/>
    </row>
    <row r="6" spans="3:14" s="15" customFormat="1" ht="25.5" customHeight="1" x14ac:dyDescent="0.2">
      <c r="C6" s="19">
        <v>1001</v>
      </c>
      <c r="D6" s="33" t="str">
        <f>HYPERLINK(リンク先一覧!$G$7,K6)</f>
        <v>自由民主党神恵内支部</v>
      </c>
      <c r="E6" s="1"/>
      <c r="F6" s="1"/>
      <c r="G6" s="2">
        <v>45261</v>
      </c>
      <c r="H6" s="2"/>
      <c r="I6" s="26" t="s">
        <v>4</v>
      </c>
      <c r="J6" s="10"/>
      <c r="K6" s="29" t="s">
        <v>53</v>
      </c>
      <c r="L6" s="24"/>
      <c r="M6" s="24"/>
      <c r="N6" s="24"/>
    </row>
    <row r="7" spans="3:14" s="15" customFormat="1" ht="25.5" customHeight="1" x14ac:dyDescent="0.2">
      <c r="C7" s="19">
        <v>1002</v>
      </c>
      <c r="D7" s="33" t="str">
        <f>HYPERLINK(リンク先一覧!$G$7,K7)</f>
        <v>自由民主党共和支部</v>
      </c>
      <c r="E7" s="1"/>
      <c r="F7" s="1"/>
      <c r="G7" s="2">
        <v>45257</v>
      </c>
      <c r="H7" s="2"/>
      <c r="I7" s="26" t="s">
        <v>4</v>
      </c>
      <c r="J7" s="10"/>
      <c r="K7" s="29" t="s">
        <v>42</v>
      </c>
      <c r="L7" s="24"/>
      <c r="M7" s="24"/>
      <c r="N7" s="24"/>
    </row>
    <row r="8" spans="3:14" s="15" customFormat="1" ht="25.5" customHeight="1" x14ac:dyDescent="0.2">
      <c r="C8" s="19"/>
      <c r="D8" s="33"/>
      <c r="E8" s="1"/>
      <c r="F8" s="1"/>
      <c r="G8" s="2"/>
      <c r="H8" s="2"/>
      <c r="I8" s="26"/>
      <c r="J8" s="10"/>
      <c r="K8" s="29"/>
      <c r="L8" s="24"/>
      <c r="M8" s="24"/>
      <c r="N8" s="24"/>
    </row>
    <row r="9" spans="3:14" s="15" customFormat="1" ht="25.5" customHeight="1" x14ac:dyDescent="0.2">
      <c r="C9" s="19"/>
      <c r="D9" s="9" t="str">
        <f>K9</f>
        <v>渡島支所</v>
      </c>
      <c r="E9" s="1"/>
      <c r="F9" s="1"/>
      <c r="G9" s="2"/>
      <c r="H9" s="2"/>
      <c r="I9" s="26" t="str">
        <f>K9</f>
        <v>渡島支所</v>
      </c>
      <c r="J9" s="10"/>
      <c r="K9" s="29" t="s">
        <v>6</v>
      </c>
      <c r="L9" s="24"/>
      <c r="M9" s="24"/>
      <c r="N9" s="24"/>
    </row>
    <row r="10" spans="3:14" s="15" customFormat="1" ht="25.5" customHeight="1" x14ac:dyDescent="0.2">
      <c r="C10" s="19">
        <v>1001</v>
      </c>
      <c r="D10" s="33" t="str">
        <f>HYPERLINK(リンク先一覧!$J$7,K10)</f>
        <v>自由民主党函館支部</v>
      </c>
      <c r="E10" s="1"/>
      <c r="F10" s="1"/>
      <c r="G10" s="2">
        <v>45238</v>
      </c>
      <c r="H10" s="2"/>
      <c r="I10" s="26" t="s">
        <v>6</v>
      </c>
      <c r="J10" s="10"/>
      <c r="K10" s="29" t="s">
        <v>54</v>
      </c>
      <c r="L10" s="24"/>
      <c r="M10" s="24"/>
      <c r="N10" s="24"/>
    </row>
    <row r="11" spans="3:14" s="15" customFormat="1" ht="25.5" customHeight="1" x14ac:dyDescent="0.2">
      <c r="C11" s="19">
        <v>1002</v>
      </c>
      <c r="D11" s="33" t="str">
        <f>HYPERLINK(リンク先一覧!$J$7,K11)</f>
        <v>自由民主党北海道函館市第一支部</v>
      </c>
      <c r="E11" s="1"/>
      <c r="F11" s="1"/>
      <c r="G11" s="2">
        <v>45188</v>
      </c>
      <c r="H11" s="2"/>
      <c r="I11" s="26" t="s">
        <v>240</v>
      </c>
      <c r="J11" s="10"/>
      <c r="K11" s="29" t="s">
        <v>55</v>
      </c>
      <c r="L11" s="24"/>
      <c r="M11" s="24"/>
      <c r="N11" s="24"/>
    </row>
    <row r="12" spans="3:14" s="15" customFormat="1" ht="25.5" customHeight="1" x14ac:dyDescent="0.2">
      <c r="C12" s="19"/>
      <c r="D12" s="33"/>
      <c r="E12" s="1"/>
      <c r="F12" s="1"/>
      <c r="G12" s="2"/>
      <c r="H12" s="2"/>
      <c r="I12" s="26"/>
      <c r="J12" s="10"/>
      <c r="K12" s="29"/>
      <c r="L12" s="24"/>
      <c r="M12" s="24"/>
      <c r="N12" s="24"/>
    </row>
    <row r="13" spans="3:14" s="15" customFormat="1" ht="25.5" customHeight="1" x14ac:dyDescent="0.2">
      <c r="C13" s="19"/>
      <c r="D13" s="9" t="str">
        <f>K13</f>
        <v>根室支所</v>
      </c>
      <c r="E13" s="1"/>
      <c r="F13" s="1"/>
      <c r="G13" s="2"/>
      <c r="H13" s="2"/>
      <c r="I13" s="26" t="str">
        <f>K13</f>
        <v>根室支所</v>
      </c>
      <c r="J13" s="10"/>
      <c r="K13" s="29" t="s">
        <v>56</v>
      </c>
      <c r="L13" s="24"/>
      <c r="M13" s="24"/>
      <c r="N13" s="24"/>
    </row>
    <row r="14" spans="3:14" s="15" customFormat="1" ht="25.5" customHeight="1" x14ac:dyDescent="0.2">
      <c r="C14" s="19">
        <v>1001</v>
      </c>
      <c r="D14" s="33" t="str">
        <f>HYPERLINK(リンク先一覧!$R$7,K14)</f>
        <v>自由民主党羅臼支部</v>
      </c>
      <c r="E14" s="1"/>
      <c r="F14" s="1"/>
      <c r="G14" s="2">
        <v>45246</v>
      </c>
      <c r="H14" s="2"/>
      <c r="I14" s="26" t="s">
        <v>56</v>
      </c>
      <c r="J14" s="10"/>
      <c r="K14" s="29" t="s">
        <v>57</v>
      </c>
      <c r="L14" s="24"/>
      <c r="M14" s="24"/>
      <c r="N14" s="24"/>
    </row>
    <row r="15" spans="3:14" s="15" customFormat="1" ht="25.5" customHeight="1" x14ac:dyDescent="0.2">
      <c r="C15" s="19"/>
      <c r="D15" s="33"/>
      <c r="E15" s="1"/>
      <c r="F15" s="1"/>
      <c r="G15" s="2"/>
      <c r="H15" s="2"/>
      <c r="I15" s="26"/>
      <c r="J15" s="10"/>
      <c r="K15" s="29"/>
      <c r="L15" s="24"/>
      <c r="M15" s="24"/>
      <c r="N15" s="24"/>
    </row>
    <row r="16" spans="3:14" s="15" customFormat="1" ht="25.5" customHeight="1" x14ac:dyDescent="0.2">
      <c r="C16" s="19"/>
      <c r="D16" s="40" t="str">
        <f>K16</f>
        <v>国会議員関係政治団体</v>
      </c>
      <c r="E16" s="1"/>
      <c r="F16" s="1"/>
      <c r="G16" s="2"/>
      <c r="H16" s="2"/>
      <c r="I16" s="26" t="s">
        <v>41</v>
      </c>
      <c r="J16" s="10"/>
      <c r="K16" s="29" t="s">
        <v>91</v>
      </c>
      <c r="L16" s="24"/>
      <c r="M16" s="24"/>
      <c r="N16" s="24"/>
    </row>
    <row r="17" spans="1:15" s="15" customFormat="1" ht="25.5" customHeight="1" x14ac:dyDescent="0.2">
      <c r="C17" s="19"/>
      <c r="D17" s="9" t="str">
        <f>K17</f>
        <v>事務局</v>
      </c>
      <c r="E17" s="1"/>
      <c r="F17" s="1"/>
      <c r="G17" s="2"/>
      <c r="H17" s="2"/>
      <c r="I17" s="26" t="str">
        <f>K17</f>
        <v>事務局</v>
      </c>
      <c r="J17" s="10"/>
      <c r="K17" s="29" t="s">
        <v>1</v>
      </c>
      <c r="L17" s="24"/>
      <c r="M17" s="24"/>
      <c r="N17" s="24"/>
    </row>
    <row r="18" spans="1:15" s="15" customFormat="1" ht="25.5" customHeight="1" x14ac:dyDescent="0.2">
      <c r="C18" s="19">
        <v>2001</v>
      </c>
      <c r="D18" s="33" t="str">
        <f>HYPERLINK(リンク先一覧!$D$7,K18)</f>
        <v>小林悟後援会</v>
      </c>
      <c r="E18" s="1"/>
      <c r="F18" s="1"/>
      <c r="G18" s="2">
        <v>45126</v>
      </c>
      <c r="H18" s="2"/>
      <c r="I18" s="26" t="s">
        <v>1</v>
      </c>
      <c r="J18" s="10"/>
      <c r="K18" s="29" t="s">
        <v>58</v>
      </c>
      <c r="L18" s="24"/>
      <c r="M18" s="24"/>
      <c r="N18" s="24"/>
    </row>
    <row r="19" spans="1:15" s="15" customFormat="1" ht="25.5" customHeight="1" x14ac:dyDescent="0.2">
      <c r="C19" s="19"/>
      <c r="D19" s="33"/>
      <c r="E19" s="1"/>
      <c r="F19" s="1"/>
      <c r="G19" s="2"/>
      <c r="H19" s="2"/>
      <c r="I19" s="26"/>
      <c r="J19" s="10"/>
      <c r="K19" s="29"/>
      <c r="L19" s="24"/>
      <c r="M19" s="24"/>
      <c r="N19" s="24"/>
    </row>
    <row r="20" spans="1:15" s="15" customFormat="1" ht="25.5" customHeight="1" x14ac:dyDescent="0.2">
      <c r="C20" s="19"/>
      <c r="D20" s="9" t="str">
        <f>K20</f>
        <v>オホーツク支所</v>
      </c>
      <c r="E20" s="1"/>
      <c r="F20" s="1"/>
      <c r="G20" s="2"/>
      <c r="H20" s="2"/>
      <c r="I20" s="26" t="str">
        <f>K20</f>
        <v>オホーツク支所</v>
      </c>
      <c r="J20" s="10"/>
      <c r="K20" s="29" t="s">
        <v>10</v>
      </c>
      <c r="L20" s="24"/>
      <c r="M20" s="24"/>
      <c r="N20" s="24"/>
    </row>
    <row r="21" spans="1:15" s="15" customFormat="1" ht="25.5" customHeight="1" x14ac:dyDescent="0.2">
      <c r="C21" s="19">
        <v>2001</v>
      </c>
      <c r="D21" s="33" t="str">
        <f>HYPERLINK(リンク先一覧!$O$7,K21)</f>
        <v>川原田えいせいと未来を創る会</v>
      </c>
      <c r="E21" s="1" t="s">
        <v>44</v>
      </c>
      <c r="F21" s="1" t="s">
        <v>235</v>
      </c>
      <c r="G21" s="2">
        <v>45201</v>
      </c>
      <c r="H21" s="2"/>
      <c r="I21" s="26" t="s">
        <v>10</v>
      </c>
      <c r="J21" s="10"/>
      <c r="K21" s="29" t="s">
        <v>43</v>
      </c>
      <c r="L21" s="24"/>
      <c r="M21" s="24"/>
      <c r="N21" s="24"/>
    </row>
    <row r="22" spans="1:15" s="15" customFormat="1" ht="25.5" customHeight="1" x14ac:dyDescent="0.2">
      <c r="C22" s="19">
        <v>2002</v>
      </c>
      <c r="D22" s="33" t="str">
        <f>HYPERLINK(リンク先一覧!$O$7,K22)</f>
        <v>かわはらだ英世連合後援会</v>
      </c>
      <c r="E22" s="1"/>
      <c r="F22" s="1"/>
      <c r="G22" s="2">
        <v>45201</v>
      </c>
      <c r="H22" s="2"/>
      <c r="I22" s="26" t="s">
        <v>10</v>
      </c>
      <c r="J22" s="10"/>
      <c r="K22" s="29" t="s">
        <v>45</v>
      </c>
      <c r="L22" s="24"/>
      <c r="M22" s="24"/>
      <c r="N22" s="24"/>
    </row>
    <row r="23" spans="1:15" s="15" customFormat="1" ht="25.5" customHeight="1" x14ac:dyDescent="0.2">
      <c r="C23" s="19"/>
      <c r="D23" s="33"/>
      <c r="E23" s="1"/>
      <c r="F23" s="1"/>
      <c r="G23" s="2"/>
      <c r="H23" s="2"/>
      <c r="I23" s="26"/>
      <c r="J23" s="10"/>
      <c r="K23" s="29"/>
      <c r="L23" s="24"/>
      <c r="M23" s="24"/>
      <c r="N23" s="24"/>
    </row>
    <row r="24" spans="1:15" s="15" customFormat="1" ht="25.5" customHeight="1" x14ac:dyDescent="0.2">
      <c r="C24" s="19"/>
      <c r="D24" s="40" t="str">
        <f>K24</f>
        <v>資金管理団体</v>
      </c>
      <c r="E24" s="1"/>
      <c r="F24" s="1"/>
      <c r="G24" s="2"/>
      <c r="H24" s="2"/>
      <c r="I24" s="26" t="s">
        <v>94</v>
      </c>
      <c r="J24" s="10"/>
      <c r="K24" s="29" t="s">
        <v>92</v>
      </c>
      <c r="L24" s="24"/>
      <c r="M24" s="24"/>
      <c r="N24" s="24"/>
    </row>
    <row r="25" spans="1:15" ht="25.5" customHeight="1" x14ac:dyDescent="0.2">
      <c r="C25" s="19"/>
      <c r="D25" s="9" t="str">
        <f>K25</f>
        <v>事務局</v>
      </c>
      <c r="E25" s="1"/>
      <c r="F25" s="1"/>
      <c r="G25" s="2"/>
      <c r="H25" s="2"/>
      <c r="I25" s="26" t="str">
        <f>K25</f>
        <v>事務局</v>
      </c>
      <c r="J25" s="10"/>
      <c r="K25" s="29" t="s">
        <v>1</v>
      </c>
      <c r="L25" s="24"/>
    </row>
    <row r="26" spans="1:15" ht="25.5" customHeight="1" x14ac:dyDescent="0.2">
      <c r="C26" s="19">
        <v>3001</v>
      </c>
      <c r="D26" s="33" t="str">
        <f>HYPERLINK(リンク先一覧!$D$7,K26)</f>
        <v>北海道地域分析研究会</v>
      </c>
      <c r="E26" s="1" t="s">
        <v>97</v>
      </c>
      <c r="F26" s="1" t="s">
        <v>18</v>
      </c>
      <c r="G26" s="2">
        <v>45244</v>
      </c>
      <c r="H26" s="2"/>
      <c r="I26" s="26" t="s">
        <v>1</v>
      </c>
      <c r="J26" s="10"/>
      <c r="K26" s="29" t="s">
        <v>59</v>
      </c>
      <c r="L26" s="24"/>
    </row>
    <row r="27" spans="1:15" ht="25.5" customHeight="1" x14ac:dyDescent="0.2">
      <c r="C27" s="19"/>
      <c r="D27" s="33"/>
      <c r="E27" s="1"/>
      <c r="F27" s="1"/>
      <c r="G27" s="2"/>
      <c r="H27" s="2"/>
      <c r="I27" s="26"/>
      <c r="J27" s="10"/>
      <c r="L27" s="24"/>
    </row>
    <row r="28" spans="1:15" s="22" customFormat="1" ht="25.5" customHeight="1" x14ac:dyDescent="0.2">
      <c r="A28" s="13"/>
      <c r="B28" s="13"/>
      <c r="C28" s="19"/>
      <c r="D28" s="9" t="str">
        <f>K28</f>
        <v>胆振支所</v>
      </c>
      <c r="E28" s="1"/>
      <c r="F28" s="1"/>
      <c r="G28" s="2"/>
      <c r="H28" s="2"/>
      <c r="I28" s="26" t="str">
        <f>K28</f>
        <v>胆振支所</v>
      </c>
      <c r="J28" s="10"/>
      <c r="K28" s="29" t="s">
        <v>60</v>
      </c>
      <c r="L28" s="24"/>
      <c r="N28" s="23"/>
      <c r="O28" s="13"/>
    </row>
    <row r="29" spans="1:15" s="22" customFormat="1" ht="25.5" customHeight="1" x14ac:dyDescent="0.2">
      <c r="A29" s="13"/>
      <c r="B29" s="13"/>
      <c r="C29" s="19">
        <v>3001</v>
      </c>
      <c r="D29" s="33" t="str">
        <f>HYPERLINK(リンク先一覧!$H$7,K29)</f>
        <v>星正臣後援会</v>
      </c>
      <c r="E29" s="1" t="s">
        <v>98</v>
      </c>
      <c r="F29" s="1" t="s">
        <v>20</v>
      </c>
      <c r="G29" s="2">
        <v>45222</v>
      </c>
      <c r="H29" s="2">
        <v>44651</v>
      </c>
      <c r="I29" s="26" t="s">
        <v>5</v>
      </c>
      <c r="J29" s="10"/>
      <c r="K29" s="29" t="s">
        <v>61</v>
      </c>
      <c r="L29" s="24"/>
      <c r="N29" s="23"/>
      <c r="O29" s="13"/>
    </row>
    <row r="30" spans="1:15" s="22" customFormat="1" ht="25.5" customHeight="1" x14ac:dyDescent="0.2">
      <c r="A30" s="13"/>
      <c r="B30" s="13"/>
      <c r="C30" s="19"/>
      <c r="D30" s="33"/>
      <c r="E30" s="1"/>
      <c r="F30" s="1"/>
      <c r="G30" s="2"/>
      <c r="H30" s="2"/>
      <c r="I30" s="26"/>
      <c r="J30" s="10"/>
      <c r="K30" s="29"/>
      <c r="L30" s="24"/>
      <c r="N30" s="23"/>
      <c r="O30" s="13"/>
    </row>
    <row r="31" spans="1:15" s="22" customFormat="1" ht="25.5" customHeight="1" x14ac:dyDescent="0.2">
      <c r="A31" s="13"/>
      <c r="B31" s="13"/>
      <c r="C31" s="19"/>
      <c r="D31" s="9" t="str">
        <f>K31</f>
        <v>渡島支所</v>
      </c>
      <c r="E31" s="1"/>
      <c r="F31" s="1"/>
      <c r="G31" s="2"/>
      <c r="H31" s="2"/>
      <c r="I31" s="26" t="str">
        <f>K31</f>
        <v>渡島支所</v>
      </c>
      <c r="J31" s="10"/>
      <c r="K31" s="29" t="s">
        <v>62</v>
      </c>
      <c r="L31" s="24"/>
      <c r="N31" s="23"/>
      <c r="O31" s="13"/>
    </row>
    <row r="32" spans="1:15" s="22" customFormat="1" ht="25.5" customHeight="1" x14ac:dyDescent="0.2">
      <c r="A32" s="13"/>
      <c r="B32" s="13"/>
      <c r="C32" s="19">
        <v>3001</v>
      </c>
      <c r="D32" s="33" t="str">
        <f>HYPERLINK(リンク先一覧!$J$7,K32)</f>
        <v>亮政会</v>
      </c>
      <c r="E32" s="1" t="s">
        <v>99</v>
      </c>
      <c r="F32" s="1" t="s">
        <v>19</v>
      </c>
      <c r="G32" s="2">
        <v>45188</v>
      </c>
      <c r="H32" s="2"/>
      <c r="I32" s="26" t="s">
        <v>6</v>
      </c>
      <c r="J32" s="10"/>
      <c r="K32" s="29" t="s">
        <v>63</v>
      </c>
      <c r="L32" s="24"/>
      <c r="N32" s="23"/>
      <c r="O32" s="13"/>
    </row>
    <row r="33" spans="1:15" s="22" customFormat="1" ht="25.5" customHeight="1" x14ac:dyDescent="0.2">
      <c r="A33" s="13"/>
      <c r="B33" s="13"/>
      <c r="C33" s="19"/>
      <c r="D33" s="33"/>
      <c r="E33" s="1"/>
      <c r="F33" s="1"/>
      <c r="G33" s="2"/>
      <c r="H33" s="2"/>
      <c r="I33" s="26"/>
      <c r="J33" s="10"/>
      <c r="K33" s="29"/>
      <c r="L33" s="24"/>
      <c r="N33" s="23"/>
      <c r="O33" s="13"/>
    </row>
    <row r="34" spans="1:15" s="22" customFormat="1" ht="25.5" customHeight="1" x14ac:dyDescent="0.2">
      <c r="A34" s="13"/>
      <c r="B34" s="13"/>
      <c r="C34" s="19"/>
      <c r="D34" s="9" t="str">
        <f>K34</f>
        <v>上川支所</v>
      </c>
      <c r="E34" s="1"/>
      <c r="F34" s="1"/>
      <c r="G34" s="2"/>
      <c r="H34" s="2"/>
      <c r="I34" s="26" t="str">
        <f>K34</f>
        <v>上川支所</v>
      </c>
      <c r="J34" s="10"/>
      <c r="K34" s="29" t="s">
        <v>64</v>
      </c>
      <c r="L34" s="24"/>
      <c r="N34" s="23"/>
      <c r="O34" s="13"/>
    </row>
    <row r="35" spans="1:15" s="22" customFormat="1" ht="25.5" customHeight="1" x14ac:dyDescent="0.2">
      <c r="A35" s="13"/>
      <c r="B35" s="13"/>
      <c r="C35" s="19">
        <v>3001</v>
      </c>
      <c r="D35" s="33" t="str">
        <f>HYPERLINK(リンク先一覧!$L$7,K35)</f>
        <v>福居秀雄後援会</v>
      </c>
      <c r="E35" s="1" t="s">
        <v>100</v>
      </c>
      <c r="F35" s="1" t="s">
        <v>18</v>
      </c>
      <c r="G35" s="2">
        <v>45288</v>
      </c>
      <c r="H35" s="2"/>
      <c r="I35" s="26" t="s">
        <v>7</v>
      </c>
      <c r="J35" s="10"/>
      <c r="K35" s="29" t="s">
        <v>65</v>
      </c>
      <c r="L35" s="24"/>
      <c r="N35" s="23"/>
      <c r="O35" s="13"/>
    </row>
    <row r="36" spans="1:15" s="22" customFormat="1" ht="25.5" customHeight="1" x14ac:dyDescent="0.2">
      <c r="A36" s="13"/>
      <c r="B36" s="13"/>
      <c r="C36" s="19"/>
      <c r="D36" s="33"/>
      <c r="E36" s="1"/>
      <c r="F36" s="1"/>
      <c r="G36" s="2"/>
      <c r="H36" s="2"/>
      <c r="I36" s="26"/>
      <c r="J36" s="10"/>
      <c r="K36" s="29"/>
      <c r="L36" s="24"/>
      <c r="N36" s="23"/>
      <c r="O36" s="13"/>
    </row>
    <row r="37" spans="1:15" s="22" customFormat="1" ht="25.5" customHeight="1" x14ac:dyDescent="0.2">
      <c r="A37" s="13"/>
      <c r="B37" s="13"/>
      <c r="C37" s="19"/>
      <c r="D37" s="9" t="str">
        <f>K37</f>
        <v>オホーツク支所</v>
      </c>
      <c r="E37" s="1"/>
      <c r="F37" s="1"/>
      <c r="G37" s="2"/>
      <c r="H37" s="2"/>
      <c r="I37" s="26" t="str">
        <f>K37</f>
        <v>オホーツク支所</v>
      </c>
      <c r="J37" s="10"/>
      <c r="K37" s="29" t="s">
        <v>66</v>
      </c>
      <c r="L37" s="24"/>
      <c r="N37" s="23"/>
      <c r="O37" s="13"/>
    </row>
    <row r="38" spans="1:15" s="22" customFormat="1" ht="25.5" customHeight="1" x14ac:dyDescent="0.2">
      <c r="A38" s="13"/>
      <c r="B38" s="13"/>
      <c r="C38" s="19">
        <v>3001</v>
      </c>
      <c r="D38" s="33" t="str">
        <f>HYPERLINK(リンク先一覧!$O$7,K38)</f>
        <v>おのたくやと北見を拓く会</v>
      </c>
      <c r="E38" s="1" t="s">
        <v>101</v>
      </c>
      <c r="F38" s="1" t="s">
        <v>18</v>
      </c>
      <c r="G38" s="2">
        <v>45119</v>
      </c>
      <c r="H38" s="2"/>
      <c r="I38" s="26" t="s">
        <v>10</v>
      </c>
      <c r="J38" s="10"/>
      <c r="K38" s="29" t="s">
        <v>67</v>
      </c>
      <c r="L38" s="24"/>
      <c r="N38" s="23"/>
      <c r="O38" s="13"/>
    </row>
    <row r="39" spans="1:15" s="22" customFormat="1" ht="25.5" customHeight="1" x14ac:dyDescent="0.2">
      <c r="A39" s="13"/>
      <c r="B39" s="13"/>
      <c r="C39" s="19">
        <v>3002</v>
      </c>
      <c r="D39" s="33" t="str">
        <f>HYPERLINK(リンク先一覧!$O$7,K39)</f>
        <v>鈴木かずま後援会</v>
      </c>
      <c r="E39" s="1" t="s">
        <v>102</v>
      </c>
      <c r="F39" s="1" t="s">
        <v>19</v>
      </c>
      <c r="G39" s="2">
        <v>45119</v>
      </c>
      <c r="H39" s="2"/>
      <c r="I39" s="26" t="s">
        <v>10</v>
      </c>
      <c r="J39" s="10"/>
      <c r="K39" s="29" t="s">
        <v>68</v>
      </c>
      <c r="L39" s="24"/>
      <c r="N39" s="23"/>
      <c r="O39" s="13"/>
    </row>
    <row r="40" spans="1:15" s="22" customFormat="1" ht="25.5" customHeight="1" x14ac:dyDescent="0.2">
      <c r="A40" s="13"/>
      <c r="B40" s="13"/>
      <c r="C40" s="19"/>
      <c r="D40" s="33"/>
      <c r="E40" s="1"/>
      <c r="F40" s="1"/>
      <c r="G40" s="2"/>
      <c r="H40" s="2"/>
      <c r="I40" s="26"/>
      <c r="J40" s="10"/>
      <c r="K40" s="29"/>
      <c r="L40" s="24"/>
      <c r="N40" s="23"/>
      <c r="O40" s="13"/>
    </row>
    <row r="41" spans="1:15" s="22" customFormat="1" ht="25.5" customHeight="1" x14ac:dyDescent="0.2">
      <c r="A41" s="13"/>
      <c r="B41" s="13"/>
      <c r="C41" s="19"/>
      <c r="D41" s="40" t="str">
        <f>K41</f>
        <v>その他の政治団体</v>
      </c>
      <c r="E41" s="1"/>
      <c r="F41" s="1"/>
      <c r="G41" s="2"/>
      <c r="H41" s="2"/>
      <c r="I41" s="26" t="s">
        <v>41</v>
      </c>
      <c r="J41" s="10"/>
      <c r="K41" s="29" t="s">
        <v>93</v>
      </c>
      <c r="L41" s="24"/>
      <c r="N41" s="23"/>
      <c r="O41" s="13"/>
    </row>
    <row r="42" spans="1:15" s="22" customFormat="1" ht="25.5" customHeight="1" x14ac:dyDescent="0.2">
      <c r="A42" s="13"/>
      <c r="B42" s="13"/>
      <c r="C42" s="19"/>
      <c r="D42" s="9" t="str">
        <f>K42</f>
        <v>事務局</v>
      </c>
      <c r="E42" s="1"/>
      <c r="F42" s="1"/>
      <c r="G42" s="2"/>
      <c r="H42" s="2"/>
      <c r="I42" s="26" t="str">
        <f>K42</f>
        <v>事務局</v>
      </c>
      <c r="J42" s="10"/>
      <c r="K42" s="29" t="s">
        <v>69</v>
      </c>
      <c r="L42" s="24"/>
      <c r="N42" s="23"/>
      <c r="O42" s="13"/>
    </row>
    <row r="43" spans="1:15" s="22" customFormat="1" ht="25.5" customHeight="1" x14ac:dyDescent="0.2">
      <c r="A43" s="13"/>
      <c r="B43" s="13"/>
      <c r="C43" s="19">
        <v>4001</v>
      </c>
      <c r="D43" s="33" t="str">
        <f>HYPERLINK(リンク先一覧!$D$7,K43)</f>
        <v>ちば英守と歩む会</v>
      </c>
      <c r="E43" s="1"/>
      <c r="F43" s="1"/>
      <c r="G43" s="2">
        <v>45223</v>
      </c>
      <c r="H43" s="2"/>
      <c r="I43" s="26" t="s">
        <v>1</v>
      </c>
      <c r="J43" s="10"/>
      <c r="K43" s="29" t="s">
        <v>70</v>
      </c>
      <c r="L43" s="24"/>
      <c r="N43" s="23"/>
      <c r="O43" s="13"/>
    </row>
    <row r="44" spans="1:15" s="22" customFormat="1" ht="25.5" customHeight="1" x14ac:dyDescent="0.2">
      <c r="A44" s="13"/>
      <c r="B44" s="13"/>
      <c r="C44" s="19">
        <v>4002</v>
      </c>
      <c r="D44" s="33" t="str">
        <f>HYPERLINK(リンク先一覧!$D$7,K44)</f>
        <v>ちば真裕連合後援会</v>
      </c>
      <c r="E44" s="1"/>
      <c r="F44" s="1"/>
      <c r="G44" s="2">
        <v>45223</v>
      </c>
      <c r="H44" s="2"/>
      <c r="I44" s="26" t="s">
        <v>1</v>
      </c>
      <c r="J44" s="10"/>
      <c r="K44" s="29" t="s">
        <v>71</v>
      </c>
      <c r="L44" s="24"/>
      <c r="N44" s="23"/>
      <c r="O44" s="13"/>
    </row>
    <row r="45" spans="1:15" s="22" customFormat="1" ht="25.5" customHeight="1" x14ac:dyDescent="0.2">
      <c r="A45" s="13"/>
      <c r="B45" s="13"/>
      <c r="C45" s="19">
        <v>4003</v>
      </c>
      <c r="D45" s="33" t="str">
        <f>HYPERLINK(リンク先一覧!$D$7,K45)</f>
        <v>成田祐樹後援会</v>
      </c>
      <c r="E45" s="1"/>
      <c r="F45" s="1"/>
      <c r="G45" s="2">
        <v>45244</v>
      </c>
      <c r="H45" s="2"/>
      <c r="I45" s="26" t="s">
        <v>1</v>
      </c>
      <c r="J45" s="10"/>
      <c r="K45" s="29" t="s">
        <v>72</v>
      </c>
      <c r="L45" s="24"/>
      <c r="N45" s="23"/>
      <c r="O45" s="13"/>
    </row>
    <row r="46" spans="1:15" s="22" customFormat="1" ht="25.5" customHeight="1" x14ac:dyDescent="0.2">
      <c r="A46" s="13"/>
      <c r="B46" s="13"/>
      <c r="C46" s="19"/>
      <c r="D46" s="33"/>
      <c r="E46" s="1"/>
      <c r="F46" s="1"/>
      <c r="G46" s="2"/>
      <c r="H46" s="2"/>
      <c r="I46" s="26"/>
      <c r="J46" s="10"/>
      <c r="K46" s="29"/>
      <c r="L46" s="24"/>
      <c r="N46" s="23"/>
      <c r="O46" s="13"/>
    </row>
    <row r="47" spans="1:15" s="22" customFormat="1" ht="25.5" customHeight="1" x14ac:dyDescent="0.2">
      <c r="A47" s="13"/>
      <c r="B47" s="13"/>
      <c r="C47" s="19"/>
      <c r="D47" s="9" t="str">
        <f>K47</f>
        <v>石狩支所</v>
      </c>
      <c r="E47" s="1"/>
      <c r="F47" s="1"/>
      <c r="G47" s="2"/>
      <c r="H47" s="2"/>
      <c r="I47" s="26" t="str">
        <f>K47</f>
        <v>石狩支所</v>
      </c>
      <c r="J47" s="10"/>
      <c r="K47" s="29" t="s">
        <v>3</v>
      </c>
      <c r="L47" s="24"/>
      <c r="N47" s="23"/>
      <c r="O47" s="13"/>
    </row>
    <row r="48" spans="1:15" s="22" customFormat="1" ht="25.5" customHeight="1" x14ac:dyDescent="0.2">
      <c r="A48" s="13"/>
      <c r="B48" s="13"/>
      <c r="C48" s="19">
        <v>4001</v>
      </c>
      <c r="D48" s="33" t="str">
        <f>HYPERLINK(リンク先一覧!$F$7,K48)</f>
        <v>石田たけしを応援する会</v>
      </c>
      <c r="E48" s="1"/>
      <c r="F48" s="1"/>
      <c r="G48" s="2">
        <v>45286</v>
      </c>
      <c r="H48" s="2"/>
      <c r="I48" s="26" t="s">
        <v>3</v>
      </c>
      <c r="J48" s="10"/>
      <c r="K48" s="29" t="s">
        <v>46</v>
      </c>
      <c r="L48" s="24"/>
      <c r="N48" s="23"/>
      <c r="O48" s="13"/>
    </row>
    <row r="49" spans="1:15" s="22" customFormat="1" ht="25.5" customHeight="1" x14ac:dyDescent="0.2">
      <c r="A49" s="13"/>
      <c r="B49" s="13"/>
      <c r="C49" s="19"/>
      <c r="D49" s="33"/>
      <c r="E49" s="1"/>
      <c r="F49" s="1"/>
      <c r="G49" s="2"/>
      <c r="H49" s="2"/>
      <c r="I49" s="26"/>
      <c r="J49" s="10"/>
      <c r="K49" s="29"/>
      <c r="L49" s="24"/>
      <c r="N49" s="23"/>
      <c r="O49" s="13"/>
    </row>
    <row r="50" spans="1:15" s="22" customFormat="1" ht="25.5" customHeight="1" x14ac:dyDescent="0.2">
      <c r="A50" s="13"/>
      <c r="B50" s="13"/>
      <c r="C50" s="19"/>
      <c r="D50" s="9" t="str">
        <f>K50</f>
        <v>後志支所</v>
      </c>
      <c r="E50" s="1"/>
      <c r="F50" s="1"/>
      <c r="G50" s="2"/>
      <c r="H50" s="2"/>
      <c r="I50" s="26" t="str">
        <f>K50</f>
        <v>後志支所</v>
      </c>
      <c r="J50" s="10"/>
      <c r="K50" s="29" t="s">
        <v>73</v>
      </c>
      <c r="L50" s="24"/>
      <c r="N50" s="23"/>
      <c r="O50" s="13"/>
    </row>
    <row r="51" spans="1:15" s="22" customFormat="1" ht="25.5" customHeight="1" x14ac:dyDescent="0.2">
      <c r="A51" s="13"/>
      <c r="B51" s="13"/>
      <c r="C51" s="19">
        <v>4001</v>
      </c>
      <c r="D51" s="33" t="str">
        <f>HYPERLINK(リンク先一覧!$G$7,K51)</f>
        <v>活力ある小樽をつくる市民の会</v>
      </c>
      <c r="E51" s="1"/>
      <c r="F51" s="1"/>
      <c r="G51" s="2">
        <v>45156</v>
      </c>
      <c r="H51" s="2">
        <v>44926</v>
      </c>
      <c r="I51" s="26" t="s">
        <v>4</v>
      </c>
      <c r="J51" s="10"/>
      <c r="K51" s="29" t="s">
        <v>74</v>
      </c>
      <c r="L51" s="24"/>
      <c r="N51" s="23"/>
      <c r="O51" s="13"/>
    </row>
    <row r="52" spans="1:15" s="22" customFormat="1" ht="25.5" customHeight="1" x14ac:dyDescent="0.2">
      <c r="A52" s="13"/>
      <c r="B52" s="13"/>
      <c r="C52" s="19">
        <v>4002</v>
      </c>
      <c r="D52" s="33" t="str">
        <f>HYPERLINK(リンク先一覧!$G$7,K52)</f>
        <v>金井きよし後援会</v>
      </c>
      <c r="E52" s="1"/>
      <c r="F52" s="1"/>
      <c r="G52" s="2">
        <v>45257</v>
      </c>
      <c r="H52" s="2"/>
      <c r="I52" s="26" t="s">
        <v>4</v>
      </c>
      <c r="J52" s="10"/>
      <c r="K52" s="29" t="s">
        <v>75</v>
      </c>
      <c r="L52" s="24"/>
      <c r="N52" s="23"/>
      <c r="O52" s="13"/>
    </row>
    <row r="53" spans="1:15" s="22" customFormat="1" ht="25.5" customHeight="1" x14ac:dyDescent="0.2">
      <c r="A53" s="13"/>
      <c r="B53" s="13"/>
      <c r="C53" s="19"/>
      <c r="D53" s="33"/>
      <c r="E53" s="1"/>
      <c r="F53" s="1"/>
      <c r="G53" s="2"/>
      <c r="H53" s="2"/>
      <c r="I53" s="26"/>
      <c r="J53" s="10"/>
      <c r="K53" s="29"/>
      <c r="L53" s="24"/>
      <c r="N53" s="23"/>
      <c r="O53" s="13"/>
    </row>
    <row r="54" spans="1:15" s="22" customFormat="1" ht="25.5" customHeight="1" x14ac:dyDescent="0.2">
      <c r="A54" s="13"/>
      <c r="B54" s="13"/>
      <c r="C54" s="19"/>
      <c r="D54" s="9" t="str">
        <f>K54</f>
        <v>胆振支所</v>
      </c>
      <c r="E54" s="1"/>
      <c r="F54" s="1"/>
      <c r="G54" s="2"/>
      <c r="H54" s="2"/>
      <c r="I54" s="26" t="str">
        <f>K54</f>
        <v>胆振支所</v>
      </c>
      <c r="J54" s="10"/>
      <c r="K54" s="29" t="s">
        <v>76</v>
      </c>
      <c r="L54" s="24"/>
      <c r="N54" s="23"/>
      <c r="O54" s="13"/>
    </row>
    <row r="55" spans="1:15" s="22" customFormat="1" ht="25.5" customHeight="1" x14ac:dyDescent="0.2">
      <c r="A55" s="13"/>
      <c r="B55" s="13"/>
      <c r="C55" s="19">
        <v>4001</v>
      </c>
      <c r="D55" s="33" t="str">
        <f>HYPERLINK(リンク先一覧!$H$7,K55)</f>
        <v>前田ひろゆき後援会</v>
      </c>
      <c r="E55" s="1"/>
      <c r="F55" s="1"/>
      <c r="G55" s="2">
        <v>45167</v>
      </c>
      <c r="H55" s="2"/>
      <c r="I55" s="26" t="s">
        <v>5</v>
      </c>
      <c r="J55" s="10"/>
      <c r="K55" s="29" t="s">
        <v>77</v>
      </c>
      <c r="L55" s="24"/>
      <c r="N55" s="23"/>
      <c r="O55" s="13"/>
    </row>
    <row r="56" spans="1:15" s="22" customFormat="1" ht="25.5" customHeight="1" x14ac:dyDescent="0.2">
      <c r="A56" s="13"/>
      <c r="B56" s="13"/>
      <c r="C56" s="19"/>
      <c r="D56" s="33"/>
      <c r="E56" s="1"/>
      <c r="F56" s="1"/>
      <c r="G56" s="2"/>
      <c r="H56" s="2"/>
      <c r="I56" s="26"/>
      <c r="J56" s="10"/>
      <c r="K56" s="29"/>
      <c r="L56" s="24"/>
      <c r="N56" s="23"/>
      <c r="O56" s="13"/>
    </row>
    <row r="57" spans="1:15" s="22" customFormat="1" ht="25.5" customHeight="1" x14ac:dyDescent="0.2">
      <c r="A57" s="13"/>
      <c r="B57" s="13"/>
      <c r="C57" s="19"/>
      <c r="D57" s="9" t="str">
        <f>K57</f>
        <v>日高支所</v>
      </c>
      <c r="E57" s="1"/>
      <c r="F57" s="1"/>
      <c r="G57" s="2"/>
      <c r="H57" s="2"/>
      <c r="I57" s="26" t="str">
        <f>K57</f>
        <v>日高支所</v>
      </c>
      <c r="J57" s="10"/>
      <c r="K57" s="29" t="s">
        <v>78</v>
      </c>
      <c r="L57" s="24"/>
      <c r="N57" s="23"/>
      <c r="O57" s="13"/>
    </row>
    <row r="58" spans="1:15" s="22" customFormat="1" ht="25.5" customHeight="1" x14ac:dyDescent="0.2">
      <c r="A58" s="13"/>
      <c r="B58" s="13"/>
      <c r="C58" s="19">
        <v>4001</v>
      </c>
      <c r="D58" s="33" t="str">
        <f>HYPERLINK(リンク先一覧!$I$7,K58)</f>
        <v>大川かつや後援会</v>
      </c>
      <c r="E58" s="1"/>
      <c r="F58" s="1"/>
      <c r="G58" s="2">
        <v>45280</v>
      </c>
      <c r="H58" s="2"/>
      <c r="I58" s="26" t="s">
        <v>95</v>
      </c>
      <c r="J58" s="10"/>
      <c r="K58" s="29" t="s">
        <v>79</v>
      </c>
      <c r="L58" s="24"/>
      <c r="N58" s="23"/>
      <c r="O58" s="13"/>
    </row>
    <row r="59" spans="1:15" s="22" customFormat="1" ht="25.5" customHeight="1" x14ac:dyDescent="0.2">
      <c r="A59" s="13"/>
      <c r="B59" s="13"/>
      <c r="C59" s="19"/>
      <c r="D59" s="33"/>
      <c r="E59" s="1"/>
      <c r="F59" s="1"/>
      <c r="G59" s="2"/>
      <c r="H59" s="2"/>
      <c r="I59" s="26"/>
      <c r="J59" s="10"/>
      <c r="K59" s="29"/>
      <c r="L59" s="24"/>
      <c r="N59" s="23"/>
      <c r="O59" s="13"/>
    </row>
    <row r="60" spans="1:15" s="22" customFormat="1" ht="25.5" customHeight="1" x14ac:dyDescent="0.2">
      <c r="A60" s="13"/>
      <c r="B60" s="13"/>
      <c r="C60" s="19"/>
      <c r="D60" s="9" t="str">
        <f>K60</f>
        <v>渡島支所</v>
      </c>
      <c r="E60" s="1"/>
      <c r="F60" s="1"/>
      <c r="G60" s="2"/>
      <c r="H60" s="2"/>
      <c r="I60" s="26" t="str">
        <f>K60</f>
        <v>渡島支所</v>
      </c>
      <c r="J60" s="10"/>
      <c r="K60" s="29" t="s">
        <v>62</v>
      </c>
      <c r="L60" s="24"/>
      <c r="N60" s="23"/>
      <c r="O60" s="13"/>
    </row>
    <row r="61" spans="1:15" s="22" customFormat="1" ht="25.5" customHeight="1" x14ac:dyDescent="0.2">
      <c r="A61" s="13"/>
      <c r="B61" s="13"/>
      <c r="C61" s="19">
        <v>4001</v>
      </c>
      <c r="D61" s="33" t="str">
        <f>HYPERLINK(リンク先一覧!$J$7,K61)</f>
        <v>おのでら則之後援会</v>
      </c>
      <c r="E61" s="1"/>
      <c r="F61" s="1"/>
      <c r="G61" s="2">
        <v>45288</v>
      </c>
      <c r="H61" s="2"/>
      <c r="I61" s="26" t="s">
        <v>6</v>
      </c>
      <c r="J61" s="10"/>
      <c r="K61" s="29" t="s">
        <v>47</v>
      </c>
      <c r="L61" s="24"/>
      <c r="N61" s="23"/>
      <c r="O61" s="13"/>
    </row>
    <row r="62" spans="1:15" s="22" customFormat="1" ht="25.5" customHeight="1" x14ac:dyDescent="0.2">
      <c r="A62" s="13"/>
      <c r="B62" s="13"/>
      <c r="C62" s="19">
        <v>4002</v>
      </c>
      <c r="D62" s="33" t="str">
        <f>HYPERLINK(リンク先一覧!$J$7,K62)</f>
        <v>白戸昭司後援会</v>
      </c>
      <c r="E62" s="1"/>
      <c r="F62" s="1"/>
      <c r="G62" s="2">
        <v>45197</v>
      </c>
      <c r="H62" s="2"/>
      <c r="I62" s="26" t="s">
        <v>6</v>
      </c>
      <c r="J62" s="10"/>
      <c r="K62" s="29" t="s">
        <v>80</v>
      </c>
      <c r="L62" s="24"/>
      <c r="N62" s="23"/>
      <c r="O62" s="13"/>
    </row>
    <row r="63" spans="1:15" s="22" customFormat="1" ht="25.5" customHeight="1" x14ac:dyDescent="0.2">
      <c r="A63" s="13"/>
      <c r="B63" s="13"/>
      <c r="C63" s="19">
        <v>4003</v>
      </c>
      <c r="D63" s="33" t="str">
        <f>HYPERLINK(リンク先一覧!$J$7,K63)</f>
        <v>函館が市民みんな長く交歓する街に代わる事を望む会</v>
      </c>
      <c r="E63" s="1"/>
      <c r="F63" s="1"/>
      <c r="G63" s="2">
        <v>45126</v>
      </c>
      <c r="H63" s="2"/>
      <c r="I63" s="26" t="s">
        <v>6</v>
      </c>
      <c r="J63" s="10"/>
      <c r="K63" s="29" t="s">
        <v>81</v>
      </c>
      <c r="L63" s="24"/>
      <c r="N63" s="23"/>
      <c r="O63" s="13"/>
    </row>
    <row r="64" spans="1:15" s="22" customFormat="1" ht="25.5" customHeight="1" x14ac:dyDescent="0.2">
      <c r="A64" s="13"/>
      <c r="B64" s="13"/>
      <c r="C64" s="19">
        <v>4004</v>
      </c>
      <c r="D64" s="33" t="str">
        <f>HYPERLINK(リンク先一覧!$J$7,K64)</f>
        <v>前田一男北斗市大野地区後援会</v>
      </c>
      <c r="E64" s="1"/>
      <c r="F64" s="1"/>
      <c r="G64" s="2">
        <v>45197</v>
      </c>
      <c r="H64" s="2"/>
      <c r="I64" s="26" t="s">
        <v>6</v>
      </c>
      <c r="J64" s="10"/>
      <c r="K64" s="29" t="s">
        <v>82</v>
      </c>
      <c r="L64" s="24"/>
      <c r="N64" s="23"/>
      <c r="O64" s="13"/>
    </row>
    <row r="65" spans="1:15" s="22" customFormat="1" ht="25.5" customHeight="1" x14ac:dyDescent="0.2">
      <c r="A65" s="13"/>
      <c r="B65" s="13"/>
      <c r="C65" s="19"/>
      <c r="D65" s="33"/>
      <c r="E65" s="1"/>
      <c r="F65" s="1"/>
      <c r="G65" s="2"/>
      <c r="H65" s="2"/>
      <c r="I65" s="26"/>
      <c r="J65" s="10"/>
      <c r="K65" s="29"/>
      <c r="L65" s="24"/>
      <c r="N65" s="23"/>
      <c r="O65" s="13"/>
    </row>
    <row r="66" spans="1:15" s="22" customFormat="1" ht="25.5" customHeight="1" x14ac:dyDescent="0.2">
      <c r="A66" s="13"/>
      <c r="B66" s="13"/>
      <c r="C66" s="19"/>
      <c r="D66" s="9" t="str">
        <f>K66</f>
        <v>檜山支所</v>
      </c>
      <c r="E66" s="1"/>
      <c r="F66" s="1"/>
      <c r="G66" s="2"/>
      <c r="H66" s="2"/>
      <c r="I66" s="26" t="str">
        <f>K66</f>
        <v>檜山支所</v>
      </c>
      <c r="J66" s="10"/>
      <c r="K66" s="29" t="s">
        <v>83</v>
      </c>
      <c r="L66" s="24"/>
      <c r="N66" s="23"/>
      <c r="O66" s="13"/>
    </row>
    <row r="67" spans="1:15" s="22" customFormat="1" ht="25.5" customHeight="1" x14ac:dyDescent="0.2">
      <c r="A67" s="13"/>
      <c r="B67" s="13"/>
      <c r="C67" s="19">
        <v>4001</v>
      </c>
      <c r="D67" s="33" t="str">
        <f>HYPERLINK(リンク先一覧!$K$7,K67)</f>
        <v>佐々木ひろし後援会</v>
      </c>
      <c r="E67" s="1"/>
      <c r="F67" s="1"/>
      <c r="G67" s="2">
        <v>45279</v>
      </c>
      <c r="H67" s="2"/>
      <c r="I67" s="26" t="s">
        <v>96</v>
      </c>
      <c r="J67" s="10"/>
      <c r="K67" s="29" t="s">
        <v>84</v>
      </c>
      <c r="L67" s="24"/>
      <c r="N67" s="23"/>
      <c r="O67" s="13"/>
    </row>
    <row r="68" spans="1:15" s="22" customFormat="1" ht="25.5" customHeight="1" x14ac:dyDescent="0.2">
      <c r="A68" s="13"/>
      <c r="B68" s="13"/>
      <c r="C68" s="19"/>
      <c r="D68" s="33"/>
      <c r="E68" s="1"/>
      <c r="F68" s="1"/>
      <c r="G68" s="2"/>
      <c r="H68" s="2"/>
      <c r="I68" s="26"/>
      <c r="J68" s="10"/>
      <c r="K68" s="29"/>
      <c r="L68" s="24"/>
      <c r="N68" s="23"/>
      <c r="O68" s="13"/>
    </row>
    <row r="69" spans="1:15" s="22" customFormat="1" ht="25.5" customHeight="1" x14ac:dyDescent="0.2">
      <c r="A69" s="13"/>
      <c r="B69" s="13"/>
      <c r="C69" s="19"/>
      <c r="D69" s="9" t="str">
        <f>K69</f>
        <v>オホーツク支所</v>
      </c>
      <c r="E69" s="1"/>
      <c r="F69" s="1"/>
      <c r="G69" s="2"/>
      <c r="H69" s="2"/>
      <c r="I69" s="26" t="str">
        <f>K69</f>
        <v>オホーツク支所</v>
      </c>
      <c r="J69" s="10"/>
      <c r="K69" s="29" t="s">
        <v>66</v>
      </c>
      <c r="L69" s="24"/>
      <c r="N69" s="23"/>
      <c r="O69" s="13"/>
    </row>
    <row r="70" spans="1:15" s="22" customFormat="1" ht="25.5" customHeight="1" x14ac:dyDescent="0.2">
      <c r="A70" s="13"/>
      <c r="B70" s="13"/>
      <c r="C70" s="19">
        <v>4001</v>
      </c>
      <c r="D70" s="33" t="str">
        <f>HYPERLINK(リンク先一覧!$O$7,K70)</f>
        <v>かずま後援会</v>
      </c>
      <c r="E70" s="1"/>
      <c r="F70" s="1"/>
      <c r="G70" s="2">
        <v>45119</v>
      </c>
      <c r="H70" s="2"/>
      <c r="I70" s="26" t="s">
        <v>10</v>
      </c>
      <c r="J70" s="10"/>
      <c r="K70" s="29" t="s">
        <v>85</v>
      </c>
      <c r="L70" s="24"/>
      <c r="N70" s="23"/>
      <c r="O70" s="13"/>
    </row>
    <row r="71" spans="1:15" s="22" customFormat="1" ht="25.5" customHeight="1" x14ac:dyDescent="0.2">
      <c r="A71" s="13"/>
      <c r="B71" s="13"/>
      <c r="C71" s="19">
        <v>4002</v>
      </c>
      <c r="D71" s="33" t="str">
        <f>HYPERLINK(リンク先一覧!$O$7,K71)</f>
        <v>加藤ゆうき連合後援会</v>
      </c>
      <c r="E71" s="1"/>
      <c r="F71" s="1"/>
      <c r="G71" s="2">
        <v>45197</v>
      </c>
      <c r="H71" s="2"/>
      <c r="I71" s="26" t="s">
        <v>10</v>
      </c>
      <c r="J71" s="10"/>
      <c r="K71" s="29" t="s">
        <v>86</v>
      </c>
      <c r="L71" s="24"/>
      <c r="N71" s="23"/>
      <c r="O71" s="13"/>
    </row>
    <row r="72" spans="1:15" s="22" customFormat="1" ht="25.5" customHeight="1" x14ac:dyDescent="0.2">
      <c r="A72" s="13"/>
      <c r="B72" s="13"/>
      <c r="C72" s="19">
        <v>4003</v>
      </c>
      <c r="D72" s="33" t="str">
        <f>HYPERLINK(リンク先一覧!$O$7,K72)</f>
        <v>ＪＡ北オホーツク政治連盟</v>
      </c>
      <c r="E72" s="1"/>
      <c r="F72" s="1"/>
      <c r="G72" s="2">
        <v>45131</v>
      </c>
      <c r="H72" s="2"/>
      <c r="I72" s="26" t="s">
        <v>10</v>
      </c>
      <c r="J72" s="10"/>
      <c r="K72" s="29" t="s">
        <v>48</v>
      </c>
      <c r="L72" s="24"/>
      <c r="N72" s="23"/>
      <c r="O72" s="13"/>
    </row>
    <row r="73" spans="1:15" s="22" customFormat="1" ht="25.5" customHeight="1" x14ac:dyDescent="0.2">
      <c r="A73" s="13"/>
      <c r="B73" s="13"/>
      <c r="C73" s="19">
        <v>4004</v>
      </c>
      <c r="D73" s="33" t="str">
        <f>HYPERLINK(リンク先一覧!$O$7,K73)</f>
        <v>田村としえ後援会</v>
      </c>
      <c r="E73" s="1"/>
      <c r="F73" s="1"/>
      <c r="G73" s="2">
        <v>45182</v>
      </c>
      <c r="H73" s="2"/>
      <c r="I73" s="26" t="s">
        <v>10</v>
      </c>
      <c r="J73" s="10"/>
      <c r="K73" s="29" t="s">
        <v>87</v>
      </c>
      <c r="L73" s="24"/>
      <c r="N73" s="23"/>
      <c r="O73" s="13"/>
    </row>
    <row r="74" spans="1:15" s="22" customFormat="1" ht="25.5" customHeight="1" x14ac:dyDescent="0.2">
      <c r="A74" s="13"/>
      <c r="B74" s="13"/>
      <c r="C74" s="19"/>
      <c r="D74" s="33"/>
      <c r="E74" s="1"/>
      <c r="F74" s="1"/>
      <c r="G74" s="2"/>
      <c r="H74" s="2"/>
      <c r="I74" s="26"/>
      <c r="J74" s="10"/>
      <c r="K74" s="29"/>
      <c r="L74" s="24"/>
      <c r="N74" s="23"/>
      <c r="O74" s="13"/>
    </row>
    <row r="75" spans="1:15" s="22" customFormat="1" ht="25.5" customHeight="1" x14ac:dyDescent="0.2">
      <c r="A75" s="13"/>
      <c r="B75" s="13"/>
      <c r="C75" s="19"/>
      <c r="D75" s="9" t="str">
        <f>K75</f>
        <v>十勝支所</v>
      </c>
      <c r="E75" s="1"/>
      <c r="F75" s="1"/>
      <c r="G75" s="2"/>
      <c r="H75" s="2"/>
      <c r="I75" s="26" t="str">
        <f>K75</f>
        <v>十勝支所</v>
      </c>
      <c r="J75" s="10"/>
      <c r="K75" s="29" t="s">
        <v>11</v>
      </c>
      <c r="L75" s="24"/>
      <c r="N75" s="23"/>
      <c r="O75" s="13"/>
    </row>
    <row r="76" spans="1:15" s="22" customFormat="1" ht="25.5" customHeight="1" x14ac:dyDescent="0.2">
      <c r="A76" s="13"/>
      <c r="B76" s="13"/>
      <c r="C76" s="19">
        <v>4001</v>
      </c>
      <c r="D76" s="33" t="str">
        <f>HYPERLINK(リンク先一覧!$P$7,K76)</f>
        <v>池本柳次十勝連合後援会</v>
      </c>
      <c r="E76" s="1"/>
      <c r="F76" s="1"/>
      <c r="G76" s="2">
        <v>45257</v>
      </c>
      <c r="H76" s="2"/>
      <c r="I76" s="26" t="s">
        <v>11</v>
      </c>
      <c r="J76" s="10"/>
      <c r="K76" s="29" t="s">
        <v>88</v>
      </c>
      <c r="L76" s="24"/>
      <c r="N76" s="23"/>
      <c r="O76" s="13"/>
    </row>
    <row r="77" spans="1:15" s="22" customFormat="1" ht="25.5" customHeight="1" x14ac:dyDescent="0.2">
      <c r="A77" s="13"/>
      <c r="B77" s="13"/>
      <c r="C77" s="19">
        <v>4002</v>
      </c>
      <c r="D77" s="33" t="str">
        <f>HYPERLINK(リンク先一覧!$P$7,K77)</f>
        <v>堀田成郎後援会</v>
      </c>
      <c r="E77" s="42"/>
      <c r="F77" s="42"/>
      <c r="G77" s="43">
        <v>45132</v>
      </c>
      <c r="H77" s="43"/>
      <c r="I77" s="44" t="s">
        <v>11</v>
      </c>
      <c r="J77" s="45"/>
      <c r="K77" s="29" t="s">
        <v>89</v>
      </c>
      <c r="L77" s="24"/>
      <c r="N77" s="23"/>
      <c r="O77" s="13"/>
    </row>
    <row r="78" spans="1:15" s="22" customFormat="1" ht="25.5" customHeight="1" x14ac:dyDescent="0.2">
      <c r="A78" s="13"/>
      <c r="B78" s="13"/>
      <c r="C78" s="20"/>
      <c r="D78" s="41"/>
      <c r="E78" s="1"/>
      <c r="F78" s="1"/>
      <c r="G78" s="2"/>
      <c r="H78" s="2"/>
      <c r="I78" s="26"/>
      <c r="J78" s="10"/>
      <c r="K78" s="29"/>
      <c r="N78" s="23"/>
    </row>
    <row r="79" spans="1:15" s="22" customFormat="1" ht="25.5" customHeight="1" x14ac:dyDescent="0.2">
      <c r="A79" s="13"/>
      <c r="B79" s="13"/>
      <c r="C79" s="20"/>
      <c r="D79" s="9" t="str">
        <f>K79</f>
        <v>釧路支所</v>
      </c>
      <c r="E79" s="1"/>
      <c r="F79" s="1"/>
      <c r="G79" s="2"/>
      <c r="H79" s="2"/>
      <c r="I79" s="26" t="str">
        <f>K79</f>
        <v>釧路支所</v>
      </c>
      <c r="J79" s="10"/>
      <c r="K79" s="29" t="s">
        <v>12</v>
      </c>
      <c r="N79" s="23"/>
    </row>
    <row r="80" spans="1:15" ht="25.5" customHeight="1" thickBot="1" x14ac:dyDescent="0.25">
      <c r="C80" s="15">
        <v>4001</v>
      </c>
      <c r="D80" s="39" t="str">
        <f>HYPERLINK(リンク先一覧!$Q$7,K80)</f>
        <v>山口みつのぶ後援会</v>
      </c>
      <c r="E80" s="7"/>
      <c r="F80" s="7"/>
      <c r="G80" s="8">
        <v>45142</v>
      </c>
      <c r="H80" s="8"/>
      <c r="I80" s="27" t="s">
        <v>12</v>
      </c>
      <c r="J80" s="11"/>
      <c r="K80" s="29" t="s">
        <v>90</v>
      </c>
    </row>
  </sheetData>
  <autoFilter ref="C3:J80"/>
  <mergeCells count="1">
    <mergeCell ref="C1:J1"/>
  </mergeCells>
  <phoneticPr fontId="1"/>
  <printOptions horizontalCentered="1"/>
  <pageMargins left="0.39370078740157483" right="0.39370078740157483" top="0.39370078740157483" bottom="0.39370078740157483" header="0" footer="0"/>
  <pageSetup paperSize="9" scale="65" fitToHeight="0" orientation="portrait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P172"/>
  <sheetViews>
    <sheetView tabSelected="1" view="pageBreakPreview" zoomScale="70" zoomScaleNormal="70" zoomScaleSheetLayoutView="70" workbookViewId="0">
      <pane xSplit="4" ySplit="3" topLeftCell="E4" activePane="bottomRight" state="frozen"/>
      <selection activeCell="C1" sqref="C1:L1"/>
      <selection pane="topRight" activeCell="C1" sqref="C1:L1"/>
      <selection pane="bottomLeft" activeCell="C1" sqref="C1:L1"/>
      <selection pane="bottomRight" activeCell="C62" sqref="C62"/>
    </sheetView>
  </sheetViews>
  <sheetFormatPr defaultColWidth="9" defaultRowHeight="20.149999999999999" customHeight="1" x14ac:dyDescent="0.2"/>
  <cols>
    <col min="1" max="2" width="9" style="13"/>
    <col min="3" max="3" width="9.90625" style="13" customWidth="1"/>
    <col min="4" max="4" width="11.90625" style="13" customWidth="1"/>
    <col min="5" max="5" width="52" style="13" customWidth="1"/>
    <col min="6" max="8" width="17.90625" style="13" customWidth="1"/>
    <col min="9" max="10" width="10.36328125" style="16" customWidth="1"/>
    <col min="11" max="12" width="14.6328125" style="14" bestFit="1" customWidth="1"/>
    <col min="13" max="13" width="9" style="29" customWidth="1"/>
    <col min="14" max="15" width="9" style="22"/>
    <col min="16" max="16" width="9" style="23"/>
    <col min="17" max="16384" width="9" style="13"/>
  </cols>
  <sheetData>
    <row r="1" spans="3:16" s="12" customFormat="1" ht="23.5" x14ac:dyDescent="0.2">
      <c r="C1" s="53" t="s">
        <v>237</v>
      </c>
      <c r="D1" s="53"/>
      <c r="E1" s="53"/>
      <c r="F1" s="53"/>
      <c r="G1" s="53"/>
      <c r="H1" s="53"/>
      <c r="I1" s="53"/>
      <c r="J1" s="53"/>
      <c r="K1" s="53"/>
      <c r="L1" s="53"/>
      <c r="M1" s="29"/>
      <c r="N1" s="21"/>
      <c r="O1" s="21"/>
      <c r="P1" s="21"/>
    </row>
    <row r="2" spans="3:16" ht="20.149999999999999" customHeight="1" thickBot="1" x14ac:dyDescent="0.25">
      <c r="I2" s="13"/>
      <c r="J2" s="13"/>
    </row>
    <row r="3" spans="3:16" ht="49.5" customHeight="1" x14ac:dyDescent="0.2">
      <c r="C3" s="18"/>
      <c r="D3" s="3" t="s">
        <v>22</v>
      </c>
      <c r="E3" s="17" t="s">
        <v>0</v>
      </c>
      <c r="F3" s="4" t="s">
        <v>15</v>
      </c>
      <c r="G3" s="5" t="s">
        <v>13</v>
      </c>
      <c r="H3" s="5"/>
      <c r="I3" s="4" t="s">
        <v>16</v>
      </c>
      <c r="J3" s="4" t="s">
        <v>14</v>
      </c>
      <c r="K3" s="25" t="s">
        <v>17</v>
      </c>
      <c r="L3" s="6" t="s">
        <v>23</v>
      </c>
    </row>
    <row r="4" spans="3:16" s="15" customFormat="1" ht="25.5" customHeight="1" x14ac:dyDescent="0.2">
      <c r="C4" s="19"/>
      <c r="D4" s="34"/>
      <c r="E4" s="49" t="s">
        <v>186</v>
      </c>
      <c r="F4" s="1"/>
      <c r="G4" s="1"/>
      <c r="H4" s="1"/>
      <c r="I4" s="2"/>
      <c r="J4" s="2"/>
      <c r="K4" s="26" t="s">
        <v>40</v>
      </c>
      <c r="L4" s="10"/>
      <c r="M4" s="29" t="s">
        <v>50</v>
      </c>
      <c r="N4" s="24"/>
      <c r="O4" s="24"/>
      <c r="P4" s="24"/>
    </row>
    <row r="5" spans="3:16" s="15" customFormat="1" ht="25.5" customHeight="1" x14ac:dyDescent="0.2">
      <c r="C5" s="19"/>
      <c r="D5" s="34"/>
      <c r="E5" s="50" t="s">
        <v>211</v>
      </c>
      <c r="F5" s="1"/>
      <c r="G5" s="1"/>
      <c r="H5" s="1"/>
      <c r="I5" s="2"/>
      <c r="J5" s="2"/>
      <c r="K5" s="26" t="s">
        <v>212</v>
      </c>
      <c r="L5" s="10"/>
      <c r="M5" s="29"/>
      <c r="N5" s="24"/>
      <c r="O5" s="24"/>
      <c r="P5" s="24"/>
    </row>
    <row r="6" spans="3:16" s="15" customFormat="1" ht="25.5" hidden="1" customHeight="1" x14ac:dyDescent="0.2">
      <c r="C6" s="19"/>
      <c r="D6" s="34"/>
      <c r="E6" s="35" t="str">
        <f>M6</f>
        <v>事務局</v>
      </c>
      <c r="F6" s="1"/>
      <c r="G6" s="1"/>
      <c r="H6" s="1"/>
      <c r="I6" s="2"/>
      <c r="J6" s="2"/>
      <c r="K6" s="26" t="s">
        <v>1</v>
      </c>
      <c r="L6" s="10"/>
      <c r="M6" s="29" t="s">
        <v>1</v>
      </c>
      <c r="N6" s="24"/>
      <c r="O6" s="24"/>
      <c r="P6" s="24"/>
    </row>
    <row r="7" spans="3:16" s="15" customFormat="1" ht="25.5" hidden="1" customHeight="1" x14ac:dyDescent="0.2">
      <c r="C7" s="19">
        <v>5101</v>
      </c>
      <c r="D7" s="34" t="s">
        <v>210</v>
      </c>
      <c r="E7" s="36" t="str">
        <f>HYPERLINK(リンク先一覧!$D$8,M7)</f>
        <v>自由民主党北海道札幌市手稲区第二支部</v>
      </c>
      <c r="F7" s="1"/>
      <c r="G7" s="1"/>
      <c r="H7" s="1"/>
      <c r="I7" s="2">
        <v>45117</v>
      </c>
      <c r="J7" s="2">
        <v>45077</v>
      </c>
      <c r="K7" s="26" t="s">
        <v>1</v>
      </c>
      <c r="L7" s="10"/>
      <c r="M7" s="29" t="s">
        <v>104</v>
      </c>
      <c r="N7" s="24"/>
      <c r="O7" s="24"/>
      <c r="P7" s="24"/>
    </row>
    <row r="8" spans="3:16" s="15" customFormat="1" ht="25.5" hidden="1" customHeight="1" x14ac:dyDescent="0.2">
      <c r="C8" s="19">
        <v>5102</v>
      </c>
      <c r="D8" s="34" t="s">
        <v>209</v>
      </c>
      <c r="E8" s="36" t="str">
        <f>HYPERLINK(リンク先一覧!$D$8,M8)</f>
        <v>自由民主党北海道札幌市西区第三支部</v>
      </c>
      <c r="F8" s="1"/>
      <c r="G8" s="1"/>
      <c r="H8" s="1"/>
      <c r="I8" s="2">
        <v>45170</v>
      </c>
      <c r="J8" s="2">
        <v>45170</v>
      </c>
      <c r="K8" s="26" t="s">
        <v>1</v>
      </c>
      <c r="L8" s="10"/>
      <c r="M8" s="29" t="s">
        <v>105</v>
      </c>
      <c r="N8" s="24"/>
      <c r="O8" s="24"/>
      <c r="P8" s="24"/>
    </row>
    <row r="9" spans="3:16" s="15" customFormat="1" ht="25.5" hidden="1" customHeight="1" x14ac:dyDescent="0.2">
      <c r="C9" s="19">
        <v>5103</v>
      </c>
      <c r="D9" s="34" t="s">
        <v>209</v>
      </c>
      <c r="E9" s="36" t="str">
        <f>HYPERLINK(リンク先一覧!$D$8,M9)</f>
        <v>日本維新の会参議院比例区第２５支部</v>
      </c>
      <c r="F9" s="1"/>
      <c r="G9" s="1"/>
      <c r="H9" s="1"/>
      <c r="I9" s="2">
        <v>45275</v>
      </c>
      <c r="J9" s="2">
        <v>45267</v>
      </c>
      <c r="K9" s="26" t="s">
        <v>1</v>
      </c>
      <c r="L9" s="10"/>
      <c r="M9" s="29" t="s">
        <v>103</v>
      </c>
      <c r="N9" s="24"/>
      <c r="O9" s="24"/>
      <c r="P9" s="24"/>
    </row>
    <row r="10" spans="3:16" s="15" customFormat="1" ht="25.5" hidden="1" customHeight="1" x14ac:dyDescent="0.2">
      <c r="C10" s="19"/>
      <c r="D10" s="34"/>
      <c r="E10" s="36"/>
      <c r="F10" s="1"/>
      <c r="G10" s="1"/>
      <c r="H10" s="1"/>
      <c r="I10" s="2"/>
      <c r="J10" s="2"/>
      <c r="K10" s="26"/>
      <c r="L10" s="10"/>
      <c r="M10" s="29"/>
      <c r="N10" s="24"/>
      <c r="O10" s="24"/>
      <c r="P10" s="24"/>
    </row>
    <row r="11" spans="3:16" s="15" customFormat="1" ht="25.5" hidden="1" customHeight="1" x14ac:dyDescent="0.2">
      <c r="C11" s="19"/>
      <c r="D11" s="34"/>
      <c r="E11" s="35" t="str">
        <f>M11</f>
        <v>釧路支所</v>
      </c>
      <c r="F11" s="1"/>
      <c r="G11" s="1"/>
      <c r="H11" s="1"/>
      <c r="I11" s="2"/>
      <c r="J11" s="2"/>
      <c r="K11" s="26" t="s">
        <v>12</v>
      </c>
      <c r="L11" s="10"/>
      <c r="M11" s="29" t="s">
        <v>12</v>
      </c>
      <c r="N11" s="24"/>
      <c r="O11" s="24"/>
      <c r="P11" s="24"/>
    </row>
    <row r="12" spans="3:16" s="15" customFormat="1" ht="25.5" hidden="1" customHeight="1" x14ac:dyDescent="0.2">
      <c r="C12" s="19">
        <v>5101</v>
      </c>
      <c r="D12" s="34" t="s">
        <v>209</v>
      </c>
      <c r="E12" s="36" t="str">
        <f>HYPERLINK(リンク先一覧!$Q$8,M12)</f>
        <v>自由民主党北海道釧路市第三支部</v>
      </c>
      <c r="F12" s="1"/>
      <c r="G12" s="1"/>
      <c r="H12" s="1"/>
      <c r="I12" s="2">
        <v>45239</v>
      </c>
      <c r="J12" s="2">
        <v>45230</v>
      </c>
      <c r="K12" s="26" t="s">
        <v>12</v>
      </c>
      <c r="L12" s="10"/>
      <c r="M12" s="29" t="s">
        <v>106</v>
      </c>
      <c r="N12" s="24"/>
      <c r="O12" s="24"/>
      <c r="P12" s="24"/>
    </row>
    <row r="13" spans="3:16" s="15" customFormat="1" ht="25.5" hidden="1" customHeight="1" x14ac:dyDescent="0.2">
      <c r="C13" s="19"/>
      <c r="D13" s="34"/>
      <c r="E13" s="36"/>
      <c r="F13" s="1"/>
      <c r="G13" s="1"/>
      <c r="H13" s="1"/>
      <c r="I13" s="2"/>
      <c r="J13" s="2"/>
      <c r="K13" s="26"/>
      <c r="L13" s="10"/>
      <c r="M13" s="29"/>
      <c r="N13" s="24"/>
      <c r="O13" s="24"/>
      <c r="P13" s="24"/>
    </row>
    <row r="14" spans="3:16" s="15" customFormat="1" ht="25.5" customHeight="1" x14ac:dyDescent="0.2">
      <c r="C14" s="19"/>
      <c r="D14" s="34"/>
      <c r="E14" s="50" t="str">
        <f t="shared" ref="E14:E15" si="0">M14</f>
        <v>資金管理団体</v>
      </c>
      <c r="F14" s="1"/>
      <c r="G14" s="1"/>
      <c r="H14" s="1"/>
      <c r="I14" s="2"/>
      <c r="J14" s="2"/>
      <c r="K14" s="26" t="s">
        <v>52</v>
      </c>
      <c r="L14" s="10"/>
      <c r="M14" s="29" t="s">
        <v>92</v>
      </c>
      <c r="N14" s="24"/>
      <c r="O14" s="24"/>
      <c r="P14" s="24"/>
    </row>
    <row r="15" spans="3:16" s="15" customFormat="1" ht="25.5" hidden="1" customHeight="1" x14ac:dyDescent="0.2">
      <c r="C15" s="19"/>
      <c r="D15" s="34"/>
      <c r="E15" s="35" t="str">
        <f t="shared" si="0"/>
        <v>事務局</v>
      </c>
      <c r="F15" s="1"/>
      <c r="G15" s="1"/>
      <c r="H15" s="1"/>
      <c r="I15" s="2"/>
      <c r="J15" s="2"/>
      <c r="K15" s="46" t="s">
        <v>1</v>
      </c>
      <c r="L15" s="10"/>
      <c r="M15" s="29" t="s">
        <v>1</v>
      </c>
      <c r="N15" s="24"/>
      <c r="O15" s="24"/>
      <c r="P15" s="24"/>
    </row>
    <row r="16" spans="3:16" s="15" customFormat="1" ht="25.5" hidden="1" customHeight="1" x14ac:dyDescent="0.2">
      <c r="C16" s="19">
        <v>5301</v>
      </c>
      <c r="D16" s="34" t="s">
        <v>209</v>
      </c>
      <c r="E16" s="36" t="str">
        <f>HYPERLINK(リンク先一覧!$D$8,M16)</f>
        <v>桑原透と明日の清田区を考える会</v>
      </c>
      <c r="F16" s="1" t="s">
        <v>187</v>
      </c>
      <c r="G16" s="1" t="s">
        <v>18</v>
      </c>
      <c r="H16" s="1"/>
      <c r="I16" s="2">
        <v>45134</v>
      </c>
      <c r="J16" s="2">
        <v>45134</v>
      </c>
      <c r="K16" s="26" t="s">
        <v>1</v>
      </c>
      <c r="L16" s="10"/>
      <c r="M16" s="29" t="s">
        <v>107</v>
      </c>
      <c r="N16" s="24"/>
      <c r="O16" s="24"/>
      <c r="P16" s="24"/>
    </row>
    <row r="17" spans="3:16" s="15" customFormat="1" ht="25.5" hidden="1" customHeight="1" x14ac:dyDescent="0.2">
      <c r="C17" s="19">
        <v>5302</v>
      </c>
      <c r="D17" s="34" t="s">
        <v>209</v>
      </c>
      <c r="E17" s="36" t="str">
        <f>HYPERLINK(リンク先一覧!$D$8,M17)</f>
        <v>元気な北海道をすだ靖子と創る会</v>
      </c>
      <c r="F17" s="1" t="s">
        <v>188</v>
      </c>
      <c r="G17" s="1" t="s">
        <v>19</v>
      </c>
      <c r="H17" s="1"/>
      <c r="I17" s="2">
        <v>45197</v>
      </c>
      <c r="J17" s="2">
        <v>45046</v>
      </c>
      <c r="K17" s="26" t="s">
        <v>1</v>
      </c>
      <c r="L17" s="10"/>
      <c r="M17" s="29" t="s">
        <v>108</v>
      </c>
      <c r="N17" s="24"/>
      <c r="O17" s="24"/>
      <c r="P17" s="24"/>
    </row>
    <row r="18" spans="3:16" s="15" customFormat="1" ht="25.5" hidden="1" customHeight="1" x14ac:dyDescent="0.2">
      <c r="C18" s="19">
        <v>5303</v>
      </c>
      <c r="D18" s="34" t="s">
        <v>209</v>
      </c>
      <c r="E18" s="36" t="str">
        <f>HYPERLINK(リンク先一覧!$D$8,M18)</f>
        <v>市民主役の市政をつくる会</v>
      </c>
      <c r="F18" s="1" t="s">
        <v>189</v>
      </c>
      <c r="G18" s="1" t="s">
        <v>18</v>
      </c>
      <c r="H18" s="1"/>
      <c r="I18" s="2">
        <v>45204</v>
      </c>
      <c r="J18" s="2">
        <v>45192</v>
      </c>
      <c r="K18" s="26" t="s">
        <v>1</v>
      </c>
      <c r="L18" s="10"/>
      <c r="M18" s="29" t="s">
        <v>109</v>
      </c>
      <c r="N18" s="24"/>
      <c r="O18" s="24"/>
      <c r="P18" s="24"/>
    </row>
    <row r="19" spans="3:16" s="15" customFormat="1" ht="25.5" hidden="1" customHeight="1" x14ac:dyDescent="0.2">
      <c r="C19" s="19"/>
      <c r="D19" s="34"/>
      <c r="E19" s="36"/>
      <c r="F19" s="1"/>
      <c r="G19" s="1"/>
      <c r="H19" s="1"/>
      <c r="I19" s="2"/>
      <c r="J19" s="2"/>
      <c r="K19" s="26"/>
      <c r="L19" s="10"/>
      <c r="M19" s="29"/>
      <c r="N19" s="24"/>
      <c r="O19" s="24"/>
      <c r="P19" s="24"/>
    </row>
    <row r="20" spans="3:16" s="15" customFormat="1" ht="25.5" hidden="1" customHeight="1" x14ac:dyDescent="0.2">
      <c r="C20" s="19"/>
      <c r="D20" s="34"/>
      <c r="E20" s="35" t="str">
        <f t="shared" ref="E20:E23" si="1">M20</f>
        <v>空知支所</v>
      </c>
      <c r="F20" s="1"/>
      <c r="G20" s="1"/>
      <c r="H20" s="1"/>
      <c r="I20" s="2"/>
      <c r="J20" s="2"/>
      <c r="K20" s="26" t="s">
        <v>2</v>
      </c>
      <c r="L20" s="10"/>
      <c r="M20" s="29" t="s">
        <v>2</v>
      </c>
      <c r="N20" s="24"/>
      <c r="O20" s="24"/>
      <c r="P20" s="24"/>
    </row>
    <row r="21" spans="3:16" s="15" customFormat="1" ht="25.5" hidden="1" customHeight="1" x14ac:dyDescent="0.2">
      <c r="C21" s="19">
        <v>5301</v>
      </c>
      <c r="D21" s="34" t="s">
        <v>209</v>
      </c>
      <c r="E21" s="36" t="str">
        <f>HYPERLINK(リンク先一覧!$E$8,M21)</f>
        <v>ひさか直紀後援会</v>
      </c>
      <c r="F21" s="1" t="s">
        <v>190</v>
      </c>
      <c r="G21" s="1" t="s">
        <v>18</v>
      </c>
      <c r="H21" s="1"/>
      <c r="I21" s="2">
        <v>45247</v>
      </c>
      <c r="J21" s="2">
        <v>45247</v>
      </c>
      <c r="K21" s="26" t="s">
        <v>2</v>
      </c>
      <c r="L21" s="10"/>
      <c r="M21" s="29" t="s">
        <v>110</v>
      </c>
      <c r="N21" s="24"/>
      <c r="O21" s="24"/>
      <c r="P21" s="24"/>
    </row>
    <row r="22" spans="3:16" s="15" customFormat="1" ht="25.5" hidden="1" customHeight="1" x14ac:dyDescent="0.2">
      <c r="C22" s="19"/>
      <c r="D22" s="34"/>
      <c r="E22" s="36"/>
      <c r="F22" s="1"/>
      <c r="G22" s="1"/>
      <c r="H22" s="1"/>
      <c r="I22" s="2"/>
      <c r="J22" s="2"/>
      <c r="K22" s="26"/>
      <c r="L22" s="10"/>
      <c r="M22" s="29"/>
      <c r="N22" s="24"/>
      <c r="O22" s="24"/>
      <c r="P22" s="24"/>
    </row>
    <row r="23" spans="3:16" s="15" customFormat="1" ht="25.5" hidden="1" customHeight="1" x14ac:dyDescent="0.2">
      <c r="C23" s="19"/>
      <c r="D23" s="34"/>
      <c r="E23" s="35" t="str">
        <f t="shared" si="1"/>
        <v>石狩支所</v>
      </c>
      <c r="F23" s="1"/>
      <c r="G23" s="1"/>
      <c r="H23" s="1"/>
      <c r="I23" s="2"/>
      <c r="J23" s="2"/>
      <c r="K23" s="26" t="s">
        <v>3</v>
      </c>
      <c r="L23" s="10"/>
      <c r="M23" s="29" t="s">
        <v>3</v>
      </c>
      <c r="N23" s="24"/>
      <c r="O23" s="24"/>
      <c r="P23" s="24"/>
    </row>
    <row r="24" spans="3:16" s="15" customFormat="1" ht="25.5" hidden="1" customHeight="1" x14ac:dyDescent="0.2">
      <c r="C24" s="19">
        <v>5301</v>
      </c>
      <c r="D24" s="34" t="s">
        <v>209</v>
      </c>
      <c r="E24" s="36" t="str">
        <f>HYPERLINK(リンク先一覧!$F$8,M24)</f>
        <v>かのう洋明後援会事務所</v>
      </c>
      <c r="F24" s="1" t="s">
        <v>191</v>
      </c>
      <c r="G24" s="1" t="s">
        <v>18</v>
      </c>
      <c r="H24" s="1"/>
      <c r="I24" s="2">
        <v>45184</v>
      </c>
      <c r="J24" s="2">
        <v>45184</v>
      </c>
      <c r="K24" s="26" t="s">
        <v>3</v>
      </c>
      <c r="L24" s="10"/>
      <c r="M24" s="29" t="s">
        <v>111</v>
      </c>
      <c r="N24" s="24"/>
      <c r="O24" s="24"/>
      <c r="P24" s="24"/>
    </row>
    <row r="25" spans="3:16" s="15" customFormat="1" ht="25.5" hidden="1" customHeight="1" x14ac:dyDescent="0.2">
      <c r="C25" s="19"/>
      <c r="D25" s="34"/>
      <c r="E25" s="36"/>
      <c r="F25" s="1"/>
      <c r="G25" s="1"/>
      <c r="H25" s="1"/>
      <c r="I25" s="2"/>
      <c r="J25" s="2"/>
      <c r="K25" s="26"/>
      <c r="L25" s="10"/>
      <c r="M25" s="29"/>
      <c r="N25" s="24"/>
      <c r="O25" s="24"/>
      <c r="P25" s="24"/>
    </row>
    <row r="26" spans="3:16" s="15" customFormat="1" ht="25.5" hidden="1" customHeight="1" x14ac:dyDescent="0.2">
      <c r="C26" s="19"/>
      <c r="D26" s="34"/>
      <c r="E26" s="35" t="str">
        <f t="shared" ref="E26" si="2">M26</f>
        <v>後志支所</v>
      </c>
      <c r="F26" s="1"/>
      <c r="G26" s="1"/>
      <c r="H26" s="1"/>
      <c r="I26" s="2"/>
      <c r="J26" s="2"/>
      <c r="K26" s="26" t="s">
        <v>4</v>
      </c>
      <c r="L26" s="10"/>
      <c r="M26" s="29" t="s">
        <v>4</v>
      </c>
      <c r="N26" s="24"/>
      <c r="O26" s="24"/>
      <c r="P26" s="24"/>
    </row>
    <row r="27" spans="3:16" s="15" customFormat="1" ht="25.5" hidden="1" customHeight="1" x14ac:dyDescent="0.2">
      <c r="C27" s="19">
        <v>5301</v>
      </c>
      <c r="D27" s="34" t="s">
        <v>209</v>
      </c>
      <c r="E27" s="36" t="str">
        <f>HYPERLINK(リンク先一覧!$G$8,M27)</f>
        <v>おたる誉会</v>
      </c>
      <c r="F27" s="1" t="s">
        <v>192</v>
      </c>
      <c r="G27" s="1" t="s">
        <v>18</v>
      </c>
      <c r="H27" s="1"/>
      <c r="I27" s="2">
        <v>45240</v>
      </c>
      <c r="J27" s="2">
        <v>45231</v>
      </c>
      <c r="K27" s="26" t="s">
        <v>4</v>
      </c>
      <c r="L27" s="10"/>
      <c r="M27" s="29" t="s">
        <v>112</v>
      </c>
      <c r="N27" s="24"/>
      <c r="O27" s="24"/>
      <c r="P27" s="24"/>
    </row>
    <row r="28" spans="3:16" ht="25.5" hidden="1" customHeight="1" x14ac:dyDescent="0.2">
      <c r="C28" s="19">
        <v>5302</v>
      </c>
      <c r="D28" s="34" t="s">
        <v>209</v>
      </c>
      <c r="E28" s="36" t="str">
        <f>HYPERLINK(リンク先一覧!$G$8,M28)</f>
        <v>千葉みゆき後援会</v>
      </c>
      <c r="F28" s="1" t="s">
        <v>231</v>
      </c>
      <c r="G28" s="1" t="s">
        <v>232</v>
      </c>
      <c r="H28" s="1"/>
      <c r="I28" s="2">
        <v>45122</v>
      </c>
      <c r="J28" s="2">
        <v>45122</v>
      </c>
      <c r="K28" s="26" t="s">
        <v>4</v>
      </c>
      <c r="L28" s="10"/>
      <c r="M28" s="29" t="s">
        <v>144</v>
      </c>
      <c r="N28" s="24"/>
    </row>
    <row r="29" spans="3:16" ht="25.5" hidden="1" customHeight="1" x14ac:dyDescent="0.2">
      <c r="C29" s="19">
        <v>5303</v>
      </c>
      <c r="D29" s="34" t="s">
        <v>209</v>
      </c>
      <c r="E29" s="36" t="str">
        <f>HYPERLINK(リンク先一覧!$G$8,M29)</f>
        <v>松田ゆう子後援会</v>
      </c>
      <c r="F29" s="1" t="s">
        <v>193</v>
      </c>
      <c r="G29" s="1" t="s">
        <v>18</v>
      </c>
      <c r="H29" s="1"/>
      <c r="I29" s="2">
        <v>45127</v>
      </c>
      <c r="J29" s="2">
        <v>45122</v>
      </c>
      <c r="K29" s="26" t="s">
        <v>4</v>
      </c>
      <c r="L29" s="10"/>
      <c r="M29" s="29" t="s">
        <v>113</v>
      </c>
      <c r="N29" s="24"/>
    </row>
    <row r="30" spans="3:16" ht="25.5" hidden="1" customHeight="1" x14ac:dyDescent="0.2">
      <c r="C30" s="19"/>
      <c r="D30" s="34"/>
      <c r="E30" s="38"/>
      <c r="F30" s="1"/>
      <c r="G30" s="1"/>
      <c r="H30" s="1"/>
      <c r="I30" s="2"/>
      <c r="J30" s="2"/>
      <c r="K30" s="26"/>
      <c r="L30" s="10"/>
      <c r="N30" s="24"/>
    </row>
    <row r="31" spans="3:16" ht="25.5" hidden="1" customHeight="1" x14ac:dyDescent="0.2">
      <c r="C31" s="19"/>
      <c r="D31" s="34"/>
      <c r="E31" s="35" t="str">
        <f t="shared" ref="E31" si="3">M31</f>
        <v>渡島支所</v>
      </c>
      <c r="F31" s="1"/>
      <c r="G31" s="1"/>
      <c r="H31" s="1"/>
      <c r="I31" s="2"/>
      <c r="J31" s="2"/>
      <c r="K31" s="26" t="s">
        <v>6</v>
      </c>
      <c r="L31" s="10"/>
      <c r="M31" s="29" t="s">
        <v>62</v>
      </c>
      <c r="N31" s="24"/>
    </row>
    <row r="32" spans="3:16" ht="25.5" hidden="1" customHeight="1" x14ac:dyDescent="0.2">
      <c r="C32" s="19">
        <v>5301</v>
      </c>
      <c r="D32" s="34" t="s">
        <v>209</v>
      </c>
      <c r="E32" s="36" t="str">
        <f>HYPERLINK(リンク先一覧!$J$8,M32)</f>
        <v>志賀谷隆後援会</v>
      </c>
      <c r="F32" s="1" t="s">
        <v>194</v>
      </c>
      <c r="G32" s="1" t="s">
        <v>19</v>
      </c>
      <c r="H32" s="1"/>
      <c r="I32" s="2">
        <v>45161</v>
      </c>
      <c r="J32" s="2">
        <v>45161</v>
      </c>
      <c r="K32" s="26" t="s">
        <v>6</v>
      </c>
      <c r="L32" s="10"/>
      <c r="M32" s="29" t="s">
        <v>114</v>
      </c>
      <c r="N32" s="24"/>
    </row>
    <row r="33" spans="3:14" ht="25.5" hidden="1" customHeight="1" x14ac:dyDescent="0.2">
      <c r="C33" s="19">
        <v>5302</v>
      </c>
      <c r="D33" s="34" t="s">
        <v>209</v>
      </c>
      <c r="E33" s="36" t="str">
        <f>HYPERLINK(リンク先一覧!$J$8,M33)</f>
        <v>函館の明日を変える会</v>
      </c>
      <c r="F33" s="1" t="s">
        <v>195</v>
      </c>
      <c r="G33" s="1" t="s">
        <v>207</v>
      </c>
      <c r="H33" s="1"/>
      <c r="I33" s="2">
        <v>45201</v>
      </c>
      <c r="J33" s="2">
        <v>45199</v>
      </c>
      <c r="K33" s="26" t="s">
        <v>6</v>
      </c>
      <c r="L33" s="10"/>
      <c r="M33" s="29" t="s">
        <v>115</v>
      </c>
      <c r="N33" s="24"/>
    </row>
    <row r="34" spans="3:14" ht="25.5" hidden="1" customHeight="1" x14ac:dyDescent="0.2">
      <c r="C34" s="19">
        <v>5303</v>
      </c>
      <c r="D34" s="34" t="s">
        <v>209</v>
      </c>
      <c r="E34" s="36" t="str">
        <f>HYPERLINK(リンク先一覧!$J$8,M34)</f>
        <v>広田ともろう後援会</v>
      </c>
      <c r="F34" s="1" t="s">
        <v>233</v>
      </c>
      <c r="G34" s="1" t="s">
        <v>234</v>
      </c>
      <c r="H34" s="1"/>
      <c r="I34" s="2">
        <v>45195</v>
      </c>
      <c r="J34" s="2">
        <v>45195</v>
      </c>
      <c r="K34" s="26" t="s">
        <v>6</v>
      </c>
      <c r="L34" s="10"/>
      <c r="M34" s="29" t="s">
        <v>155</v>
      </c>
      <c r="N34" s="24"/>
    </row>
    <row r="35" spans="3:14" ht="25.5" hidden="1" customHeight="1" x14ac:dyDescent="0.2">
      <c r="C35" s="19">
        <v>5304</v>
      </c>
      <c r="D35" s="34" t="s">
        <v>209</v>
      </c>
      <c r="E35" s="36" t="str">
        <f>HYPERLINK(リンク先一覧!$J$8,M35)</f>
        <v>堀合てつや後援会</v>
      </c>
      <c r="F35" s="1" t="s">
        <v>196</v>
      </c>
      <c r="G35" s="1" t="s">
        <v>20</v>
      </c>
      <c r="H35" s="1"/>
      <c r="I35" s="2">
        <v>45240</v>
      </c>
      <c r="J35" s="2">
        <v>45240</v>
      </c>
      <c r="K35" s="26" t="s">
        <v>6</v>
      </c>
      <c r="L35" s="10"/>
      <c r="M35" s="29" t="s">
        <v>116</v>
      </c>
      <c r="N35" s="24"/>
    </row>
    <row r="36" spans="3:14" ht="25.5" hidden="1" customHeight="1" x14ac:dyDescent="0.2">
      <c r="C36" s="19"/>
      <c r="D36" s="34"/>
      <c r="E36" s="36"/>
      <c r="F36" s="1"/>
      <c r="G36" s="1"/>
      <c r="H36" s="1"/>
      <c r="I36" s="2"/>
      <c r="J36" s="2"/>
      <c r="K36" s="26"/>
      <c r="L36" s="10"/>
      <c r="N36" s="24"/>
    </row>
    <row r="37" spans="3:14" ht="25.5" hidden="1" customHeight="1" x14ac:dyDescent="0.2">
      <c r="C37" s="19"/>
      <c r="D37" s="34"/>
      <c r="E37" s="35" t="str">
        <f t="shared" ref="E37:E40" si="4">M37</f>
        <v>檜山支所</v>
      </c>
      <c r="F37" s="1"/>
      <c r="G37" s="1"/>
      <c r="H37" s="1"/>
      <c r="I37" s="2"/>
      <c r="J37" s="2"/>
      <c r="K37" s="26" t="s">
        <v>96</v>
      </c>
      <c r="L37" s="10"/>
      <c r="M37" s="29" t="s">
        <v>83</v>
      </c>
      <c r="N37" s="24"/>
    </row>
    <row r="38" spans="3:14" ht="25.5" hidden="1" customHeight="1" x14ac:dyDescent="0.2">
      <c r="C38" s="19">
        <v>5301</v>
      </c>
      <c r="D38" s="34" t="s">
        <v>209</v>
      </c>
      <c r="E38" s="36" t="str">
        <f>HYPERLINK(リンク先一覧!$K$8,M38)</f>
        <v>福原賢孝と檜山の未来を創る会</v>
      </c>
      <c r="F38" s="1" t="s">
        <v>208</v>
      </c>
      <c r="G38" s="1" t="s">
        <v>19</v>
      </c>
      <c r="H38" s="1"/>
      <c r="I38" s="2">
        <v>45196</v>
      </c>
      <c r="J38" s="2">
        <v>45196</v>
      </c>
      <c r="K38" s="26" t="s">
        <v>96</v>
      </c>
      <c r="L38" s="10"/>
      <c r="M38" s="29" t="s">
        <v>117</v>
      </c>
      <c r="N38" s="24"/>
    </row>
    <row r="39" spans="3:14" ht="25.5" hidden="1" customHeight="1" x14ac:dyDescent="0.2">
      <c r="C39" s="19"/>
      <c r="D39" s="34"/>
      <c r="E39" s="36"/>
      <c r="F39" s="1"/>
      <c r="G39" s="1"/>
      <c r="H39" s="1"/>
      <c r="I39" s="2"/>
      <c r="J39" s="2"/>
      <c r="K39" s="26"/>
      <c r="L39" s="10"/>
      <c r="N39" s="24"/>
    </row>
    <row r="40" spans="3:14" ht="25.5" hidden="1" customHeight="1" x14ac:dyDescent="0.2">
      <c r="C40" s="19"/>
      <c r="D40" s="34"/>
      <c r="E40" s="35" t="str">
        <f t="shared" si="4"/>
        <v>上川支所</v>
      </c>
      <c r="F40" s="1"/>
      <c r="G40" s="1"/>
      <c r="H40" s="1"/>
      <c r="I40" s="2"/>
      <c r="J40" s="2"/>
      <c r="K40" s="26" t="s">
        <v>7</v>
      </c>
      <c r="L40" s="10"/>
      <c r="M40" s="29" t="s">
        <v>64</v>
      </c>
      <c r="N40" s="24"/>
    </row>
    <row r="41" spans="3:14" ht="25.5" hidden="1" customHeight="1" x14ac:dyDescent="0.2">
      <c r="C41" s="19">
        <v>5301</v>
      </c>
      <c r="D41" s="34" t="s">
        <v>209</v>
      </c>
      <c r="E41" s="36" t="str">
        <f>HYPERLINK(リンク先一覧!$L$8,M41)</f>
        <v>薫陶会</v>
      </c>
      <c r="F41" s="1" t="s">
        <v>197</v>
      </c>
      <c r="G41" s="1" t="s">
        <v>19</v>
      </c>
      <c r="H41" s="1"/>
      <c r="I41" s="2">
        <v>45231</v>
      </c>
      <c r="J41" s="2">
        <v>45230</v>
      </c>
      <c r="K41" s="26" t="s">
        <v>7</v>
      </c>
      <c r="L41" s="10"/>
      <c r="M41" s="29" t="s">
        <v>118</v>
      </c>
      <c r="N41" s="24"/>
    </row>
    <row r="42" spans="3:14" ht="25.5" hidden="1" customHeight="1" x14ac:dyDescent="0.2">
      <c r="C42" s="19">
        <v>5302</v>
      </c>
      <c r="D42" s="34" t="s">
        <v>209</v>
      </c>
      <c r="E42" s="36" t="str">
        <f>HYPERLINK(リンク先一覧!$L$8,M42)</f>
        <v>白鳥秀樹後援会</v>
      </c>
      <c r="F42" s="1" t="s">
        <v>198</v>
      </c>
      <c r="G42" s="1" t="s">
        <v>18</v>
      </c>
      <c r="H42" s="1"/>
      <c r="I42" s="2">
        <v>45286</v>
      </c>
      <c r="J42" s="2">
        <v>45282</v>
      </c>
      <c r="K42" s="26" t="s">
        <v>7</v>
      </c>
      <c r="L42" s="10"/>
      <c r="M42" s="29" t="s">
        <v>119</v>
      </c>
      <c r="N42" s="24"/>
    </row>
    <row r="43" spans="3:14" ht="25.5" hidden="1" customHeight="1" x14ac:dyDescent="0.2">
      <c r="C43" s="19">
        <v>5303</v>
      </c>
      <c r="D43" s="34" t="s">
        <v>209</v>
      </c>
      <c r="E43" s="36" t="str">
        <f>HYPERLINK(リンク先一覧!$L$8,M43)</f>
        <v>福居秀雄後援会</v>
      </c>
      <c r="F43" s="1" t="s">
        <v>241</v>
      </c>
      <c r="G43" s="1" t="s">
        <v>18</v>
      </c>
      <c r="H43" s="1"/>
      <c r="I43" s="2">
        <v>45288</v>
      </c>
      <c r="J43" s="2">
        <v>45288</v>
      </c>
      <c r="K43" s="26" t="s">
        <v>7</v>
      </c>
      <c r="L43" s="10"/>
      <c r="M43" s="29" t="s">
        <v>65</v>
      </c>
      <c r="N43" s="24"/>
    </row>
    <row r="44" spans="3:14" ht="25.5" hidden="1" customHeight="1" x14ac:dyDescent="0.2">
      <c r="C44" s="19">
        <v>5304</v>
      </c>
      <c r="D44" s="34" t="s">
        <v>209</v>
      </c>
      <c r="E44" s="36" t="str">
        <f>HYPERLINK(リンク先一覧!$L$8,M44)</f>
        <v>富良野政友会</v>
      </c>
      <c r="F44" s="1" t="s">
        <v>242</v>
      </c>
      <c r="G44" s="1" t="s">
        <v>19</v>
      </c>
      <c r="H44" s="1"/>
      <c r="I44" s="2">
        <v>45127</v>
      </c>
      <c r="J44" s="2">
        <v>45107</v>
      </c>
      <c r="K44" s="26" t="s">
        <v>7</v>
      </c>
      <c r="L44" s="10"/>
      <c r="M44" s="29" t="s">
        <v>120</v>
      </c>
      <c r="N44" s="24"/>
    </row>
    <row r="45" spans="3:14" ht="25.5" hidden="1" customHeight="1" x14ac:dyDescent="0.2">
      <c r="C45" s="19"/>
      <c r="D45" s="34"/>
      <c r="E45" s="36"/>
      <c r="F45" s="1"/>
      <c r="G45" s="1"/>
      <c r="H45" s="1"/>
      <c r="I45" s="2"/>
      <c r="J45" s="2"/>
      <c r="K45" s="26"/>
      <c r="L45" s="10"/>
      <c r="N45" s="24"/>
    </row>
    <row r="46" spans="3:14" ht="25.5" hidden="1" customHeight="1" x14ac:dyDescent="0.2">
      <c r="C46" s="19"/>
      <c r="D46" s="34"/>
      <c r="E46" s="35" t="str">
        <f t="shared" ref="E46:E49" si="5">M46</f>
        <v>宗谷支所</v>
      </c>
      <c r="F46" s="1"/>
      <c r="G46" s="1"/>
      <c r="H46" s="1"/>
      <c r="I46" s="2"/>
      <c r="J46" s="2"/>
      <c r="K46" s="26" t="s">
        <v>9</v>
      </c>
      <c r="L46" s="10"/>
      <c r="M46" s="29" t="s">
        <v>9</v>
      </c>
      <c r="N46" s="24"/>
    </row>
    <row r="47" spans="3:14" ht="25.5" hidden="1" customHeight="1" x14ac:dyDescent="0.2">
      <c r="C47" s="19">
        <v>5301</v>
      </c>
      <c r="D47" s="34" t="s">
        <v>209</v>
      </c>
      <c r="E47" s="36" t="str">
        <f>HYPERLINK(リンク先一覧!$N$8,M47)</f>
        <v>たてべ奈津子と明るい未来を創る会</v>
      </c>
      <c r="F47" s="1" t="s">
        <v>199</v>
      </c>
      <c r="G47" s="1" t="s">
        <v>19</v>
      </c>
      <c r="H47" s="1"/>
      <c r="I47" s="2">
        <v>45217</v>
      </c>
      <c r="J47" s="2">
        <v>45214</v>
      </c>
      <c r="K47" s="26" t="s">
        <v>9</v>
      </c>
      <c r="L47" s="10"/>
      <c r="M47" s="29" t="s">
        <v>121</v>
      </c>
      <c r="N47" s="24"/>
    </row>
    <row r="48" spans="3:14" ht="25.5" hidden="1" customHeight="1" x14ac:dyDescent="0.2">
      <c r="C48" s="19"/>
      <c r="D48" s="34"/>
      <c r="E48" s="35"/>
      <c r="F48" s="1"/>
      <c r="G48" s="1"/>
      <c r="H48" s="1"/>
      <c r="I48" s="2"/>
      <c r="J48" s="2"/>
      <c r="K48" s="26"/>
      <c r="L48" s="10"/>
      <c r="N48" s="24"/>
    </row>
    <row r="49" spans="3:14" ht="25.5" hidden="1" customHeight="1" x14ac:dyDescent="0.2">
      <c r="C49" s="19"/>
      <c r="D49" s="34"/>
      <c r="E49" s="35" t="str">
        <f t="shared" si="5"/>
        <v>オホーツク支所</v>
      </c>
      <c r="F49" s="1"/>
      <c r="G49" s="1"/>
      <c r="H49" s="1"/>
      <c r="I49" s="2"/>
      <c r="J49" s="2"/>
      <c r="K49" s="26" t="s">
        <v>10</v>
      </c>
      <c r="L49" s="10"/>
      <c r="M49" s="29" t="s">
        <v>66</v>
      </c>
      <c r="N49" s="24"/>
    </row>
    <row r="50" spans="3:14" ht="25.5" hidden="1" customHeight="1" x14ac:dyDescent="0.2">
      <c r="C50" s="19">
        <v>5301</v>
      </c>
      <c r="D50" s="34" t="s">
        <v>209</v>
      </c>
      <c r="E50" s="36" t="str">
        <f>HYPERLINK(リンク先一覧!$O$8,M50)</f>
        <v>大原のぼる後援会</v>
      </c>
      <c r="F50" s="51" t="s">
        <v>201</v>
      </c>
      <c r="G50" s="1" t="s">
        <v>20</v>
      </c>
      <c r="H50" s="1"/>
      <c r="I50" s="2">
        <v>45217</v>
      </c>
      <c r="J50" s="2">
        <v>45200</v>
      </c>
      <c r="K50" s="26" t="s">
        <v>10</v>
      </c>
      <c r="L50" s="10"/>
      <c r="M50" s="29" t="s">
        <v>123</v>
      </c>
      <c r="N50" s="24"/>
    </row>
    <row r="51" spans="3:14" ht="25.5" hidden="1" customHeight="1" x14ac:dyDescent="0.2">
      <c r="C51" s="19">
        <v>5302</v>
      </c>
      <c r="D51" s="34" t="s">
        <v>209</v>
      </c>
      <c r="E51" s="36" t="str">
        <f>HYPERLINK(リンク先一覧!$O$8,M51)</f>
        <v>しぶや恒壱後援会</v>
      </c>
      <c r="F51" s="51" t="s">
        <v>200</v>
      </c>
      <c r="G51" s="1" t="s">
        <v>20</v>
      </c>
      <c r="H51" s="1"/>
      <c r="I51" s="2">
        <v>45275</v>
      </c>
      <c r="J51" s="2">
        <v>45260</v>
      </c>
      <c r="K51" s="26" t="s">
        <v>10</v>
      </c>
      <c r="L51" s="10"/>
      <c r="M51" s="29" t="s">
        <v>122</v>
      </c>
      <c r="N51" s="24"/>
    </row>
    <row r="52" spans="3:14" ht="25.5" hidden="1" customHeight="1" x14ac:dyDescent="0.2">
      <c r="C52" s="19">
        <v>5303</v>
      </c>
      <c r="D52" s="34" t="s">
        <v>209</v>
      </c>
      <c r="E52" s="36" t="str">
        <f>HYPERLINK(リンク先一覧!$O$8,M52)</f>
        <v>ばば隆後援会</v>
      </c>
      <c r="F52" s="1" t="s">
        <v>202</v>
      </c>
      <c r="G52" s="1" t="s">
        <v>21</v>
      </c>
      <c r="H52" s="1"/>
      <c r="I52" s="2">
        <v>45120</v>
      </c>
      <c r="J52" s="2">
        <v>45107</v>
      </c>
      <c r="K52" s="26" t="s">
        <v>10</v>
      </c>
      <c r="L52" s="10"/>
      <c r="M52" s="29" t="s">
        <v>124</v>
      </c>
      <c r="N52" s="24"/>
    </row>
    <row r="53" spans="3:14" ht="25.5" hidden="1" customHeight="1" x14ac:dyDescent="0.2">
      <c r="C53" s="19"/>
      <c r="D53" s="34"/>
      <c r="E53" s="37"/>
      <c r="F53" s="1"/>
      <c r="G53" s="1"/>
      <c r="H53" s="1"/>
      <c r="I53" s="2"/>
      <c r="J53" s="2"/>
      <c r="K53" s="26"/>
      <c r="L53" s="10"/>
      <c r="N53" s="24"/>
    </row>
    <row r="54" spans="3:14" ht="25.5" hidden="1" customHeight="1" x14ac:dyDescent="0.2">
      <c r="C54" s="19"/>
      <c r="D54" s="34"/>
      <c r="E54" s="35" t="str">
        <f t="shared" ref="E54" si="6">M54</f>
        <v>十勝支所</v>
      </c>
      <c r="F54" s="1"/>
      <c r="G54" s="1"/>
      <c r="H54" s="1"/>
      <c r="I54" s="2"/>
      <c r="J54" s="2"/>
      <c r="K54" s="26" t="s">
        <v>11</v>
      </c>
      <c r="L54" s="10"/>
      <c r="M54" s="29" t="s">
        <v>11</v>
      </c>
      <c r="N54" s="24"/>
    </row>
    <row r="55" spans="3:14" ht="25.5" hidden="1" customHeight="1" x14ac:dyDescent="0.2">
      <c r="C55" s="19">
        <v>5301</v>
      </c>
      <c r="D55" s="34" t="s">
        <v>209</v>
      </c>
      <c r="E55" s="36" t="str">
        <f>HYPERLINK(リンク先一覧!$P$8,M55)</f>
        <v>小野寺舞後援会</v>
      </c>
      <c r="F55" s="1" t="s">
        <v>203</v>
      </c>
      <c r="G55" s="1" t="s">
        <v>20</v>
      </c>
      <c r="H55" s="1"/>
      <c r="I55" s="2">
        <v>45246</v>
      </c>
      <c r="J55" s="2">
        <v>45246</v>
      </c>
      <c r="K55" s="26" t="s">
        <v>11</v>
      </c>
      <c r="L55" s="10"/>
      <c r="M55" s="29" t="s">
        <v>125</v>
      </c>
      <c r="N55" s="24"/>
    </row>
    <row r="56" spans="3:14" ht="25.5" hidden="1" customHeight="1" x14ac:dyDescent="0.2">
      <c r="C56" s="19">
        <v>5302</v>
      </c>
      <c r="D56" s="34" t="s">
        <v>209</v>
      </c>
      <c r="E56" s="36" t="str">
        <f>HYPERLINK(リンク先一覧!$P$8,M56)</f>
        <v>帯広道政研究会</v>
      </c>
      <c r="F56" s="1" t="s">
        <v>204</v>
      </c>
      <c r="G56" s="1" t="s">
        <v>19</v>
      </c>
      <c r="H56" s="1"/>
      <c r="I56" s="2">
        <v>45125</v>
      </c>
      <c r="J56" s="2">
        <v>45107</v>
      </c>
      <c r="K56" s="26" t="s">
        <v>11</v>
      </c>
      <c r="L56" s="10"/>
      <c r="M56" s="29" t="s">
        <v>126</v>
      </c>
      <c r="N56" s="24"/>
    </row>
    <row r="57" spans="3:14" ht="25.5" hidden="1" customHeight="1" x14ac:dyDescent="0.2">
      <c r="C57" s="19"/>
      <c r="D57" s="34"/>
      <c r="E57" s="36"/>
      <c r="F57" s="1"/>
      <c r="G57" s="1"/>
      <c r="H57" s="1"/>
      <c r="I57" s="2"/>
      <c r="J57" s="2"/>
      <c r="K57" s="26"/>
      <c r="L57" s="10"/>
      <c r="N57" s="24"/>
    </row>
    <row r="58" spans="3:14" ht="25.5" hidden="1" customHeight="1" x14ac:dyDescent="0.2">
      <c r="C58" s="19"/>
      <c r="D58" s="34"/>
      <c r="E58" s="35" t="str">
        <f t="shared" ref="E58" si="7">M58</f>
        <v>釧路支所</v>
      </c>
      <c r="F58" s="1"/>
      <c r="G58" s="1"/>
      <c r="H58" s="1"/>
      <c r="I58" s="2"/>
      <c r="J58" s="2"/>
      <c r="K58" s="26" t="s">
        <v>12</v>
      </c>
      <c r="L58" s="10"/>
      <c r="M58" s="29" t="s">
        <v>12</v>
      </c>
      <c r="N58" s="24"/>
    </row>
    <row r="59" spans="3:14" ht="25.5" hidden="1" customHeight="1" x14ac:dyDescent="0.2">
      <c r="C59" s="19">
        <v>5301</v>
      </c>
      <c r="D59" s="34" t="s">
        <v>209</v>
      </c>
      <c r="E59" s="36" t="str">
        <f>HYPERLINK(リンク先一覧!$Q$8,M59)</f>
        <v>佐々木俊司を応援する会</v>
      </c>
      <c r="F59" s="1" t="s">
        <v>205</v>
      </c>
      <c r="G59" s="1" t="s">
        <v>20</v>
      </c>
      <c r="H59" s="1"/>
      <c r="I59" s="2">
        <v>45239</v>
      </c>
      <c r="J59" s="2">
        <v>45231</v>
      </c>
      <c r="K59" s="26" t="s">
        <v>12</v>
      </c>
      <c r="L59" s="10"/>
      <c r="M59" s="29" t="s">
        <v>127</v>
      </c>
      <c r="N59" s="24"/>
    </row>
    <row r="60" spans="3:14" ht="25.5" hidden="1" customHeight="1" x14ac:dyDescent="0.2">
      <c r="C60" s="19">
        <v>5302</v>
      </c>
      <c r="D60" s="34" t="s">
        <v>209</v>
      </c>
      <c r="E60" s="36" t="str">
        <f>HYPERLINK(リンク先一覧!$Q$8,M60)</f>
        <v>創友会</v>
      </c>
      <c r="F60" s="1" t="s">
        <v>206</v>
      </c>
      <c r="G60" s="1" t="s">
        <v>20</v>
      </c>
      <c r="H60" s="1"/>
      <c r="I60" s="2">
        <v>45223</v>
      </c>
      <c r="J60" s="2">
        <v>45219</v>
      </c>
      <c r="K60" s="26" t="s">
        <v>12</v>
      </c>
      <c r="L60" s="10"/>
      <c r="M60" s="29" t="s">
        <v>128</v>
      </c>
      <c r="N60" s="24"/>
    </row>
    <row r="61" spans="3:14" ht="25.5" hidden="1" customHeight="1" x14ac:dyDescent="0.2">
      <c r="C61" s="19"/>
      <c r="D61" s="34"/>
      <c r="E61" s="36"/>
      <c r="F61" s="1"/>
      <c r="G61" s="1"/>
      <c r="H61" s="1"/>
      <c r="I61" s="2"/>
      <c r="J61" s="2"/>
      <c r="K61" s="26"/>
      <c r="L61" s="10"/>
      <c r="N61" s="24"/>
    </row>
    <row r="62" spans="3:14" ht="25.5" customHeight="1" x14ac:dyDescent="0.2">
      <c r="C62" s="19"/>
      <c r="D62" s="34"/>
      <c r="E62" s="50" t="str">
        <f t="shared" ref="E62:E63" si="8">M62</f>
        <v>その他の政治団体</v>
      </c>
      <c r="F62" s="1"/>
      <c r="G62" s="1"/>
      <c r="H62" s="1"/>
      <c r="I62" s="2"/>
      <c r="J62" s="2"/>
      <c r="K62" s="26" t="s">
        <v>212</v>
      </c>
      <c r="L62" s="10"/>
      <c r="M62" s="29" t="s">
        <v>93</v>
      </c>
      <c r="N62" s="24"/>
    </row>
    <row r="63" spans="3:14" ht="25.5" hidden="1" customHeight="1" x14ac:dyDescent="0.2">
      <c r="C63" s="19"/>
      <c r="D63" s="34"/>
      <c r="E63" s="35" t="str">
        <f t="shared" si="8"/>
        <v>事務局</v>
      </c>
      <c r="F63" s="1"/>
      <c r="G63" s="1"/>
      <c r="H63" s="1"/>
      <c r="I63" s="2"/>
      <c r="J63" s="2"/>
      <c r="K63" s="26" t="s">
        <v>1</v>
      </c>
      <c r="L63" s="10"/>
      <c r="M63" s="29" t="s">
        <v>69</v>
      </c>
      <c r="N63" s="24"/>
    </row>
    <row r="64" spans="3:14" ht="25.5" hidden="1" customHeight="1" x14ac:dyDescent="0.2">
      <c r="C64" s="19">
        <v>5401</v>
      </c>
      <c r="D64" s="34" t="s">
        <v>209</v>
      </c>
      <c r="E64" s="36" t="str">
        <f>HYPERLINK(リンク先一覧!$D$8,M64)</f>
        <v>あたたかい道政をつくる会</v>
      </c>
      <c r="F64" s="1"/>
      <c r="G64" s="1"/>
      <c r="H64" s="1"/>
      <c r="I64" s="2">
        <v>45237</v>
      </c>
      <c r="J64" s="2">
        <v>45230</v>
      </c>
      <c r="K64" s="26" t="s">
        <v>1</v>
      </c>
      <c r="L64" s="10"/>
      <c r="M64" s="29" t="s">
        <v>129</v>
      </c>
      <c r="N64" s="24"/>
    </row>
    <row r="65" spans="3:14" ht="25.5" hidden="1" customHeight="1" x14ac:dyDescent="0.2">
      <c r="C65" s="19">
        <v>5402</v>
      </c>
      <c r="D65" s="34" t="s">
        <v>209</v>
      </c>
      <c r="E65" s="36" t="str">
        <f>HYPERLINK(リンク先一覧!$D$8,M65)</f>
        <v>池田まき連合後援会</v>
      </c>
      <c r="F65" s="1"/>
      <c r="G65" s="1"/>
      <c r="H65" s="1"/>
      <c r="I65" s="2">
        <v>45237</v>
      </c>
      <c r="J65" s="2">
        <v>45230</v>
      </c>
      <c r="K65" s="26" t="s">
        <v>1</v>
      </c>
      <c r="L65" s="10"/>
      <c r="M65" s="29" t="s">
        <v>130</v>
      </c>
      <c r="N65" s="24"/>
    </row>
    <row r="66" spans="3:14" ht="25.5" hidden="1" customHeight="1" x14ac:dyDescent="0.2">
      <c r="C66" s="19">
        <v>5403</v>
      </c>
      <c r="D66" s="34" t="s">
        <v>209</v>
      </c>
      <c r="E66" s="36" t="str">
        <f>HYPERLINK(リンク先一覧!$D$8,M66)</f>
        <v>新世紀政経懇話会</v>
      </c>
      <c r="F66" s="1"/>
      <c r="G66" s="1"/>
      <c r="H66" s="1"/>
      <c r="I66" s="2">
        <v>45266</v>
      </c>
      <c r="J66" s="2">
        <v>45265</v>
      </c>
      <c r="K66" s="26" t="s">
        <v>1</v>
      </c>
      <c r="L66" s="10"/>
      <c r="M66" s="29" t="s">
        <v>131</v>
      </c>
      <c r="N66" s="24"/>
    </row>
    <row r="67" spans="3:14" ht="25.5" hidden="1" customHeight="1" x14ac:dyDescent="0.2">
      <c r="C67" s="19">
        <v>5404</v>
      </c>
      <c r="D67" s="34" t="s">
        <v>209</v>
      </c>
      <c r="E67" s="36" t="str">
        <f>HYPERLINK(リンク先一覧!$D$8,M67)</f>
        <v>すだ靖子連合後援会</v>
      </c>
      <c r="F67" s="1"/>
      <c r="G67" s="1"/>
      <c r="H67" s="1"/>
      <c r="I67" s="2">
        <v>45194</v>
      </c>
      <c r="J67" s="2">
        <v>45046</v>
      </c>
      <c r="K67" s="26" t="s">
        <v>1</v>
      </c>
      <c r="L67" s="10"/>
      <c r="M67" s="29" t="s">
        <v>132</v>
      </c>
      <c r="N67" s="24"/>
    </row>
    <row r="68" spans="3:14" ht="25.5" hidden="1" customHeight="1" x14ac:dyDescent="0.2">
      <c r="C68" s="19">
        <v>5405</v>
      </c>
      <c r="D68" s="34" t="s">
        <v>209</v>
      </c>
      <c r="E68" s="36" t="str">
        <f>HYPERLINK(リンク先一覧!$D$8,M68)</f>
        <v>北海道隊友政治連盟</v>
      </c>
      <c r="F68" s="1"/>
      <c r="G68" s="1"/>
      <c r="H68" s="1"/>
      <c r="I68" s="2">
        <v>45215</v>
      </c>
      <c r="J68" s="2">
        <v>45191</v>
      </c>
      <c r="K68" s="26" t="s">
        <v>1</v>
      </c>
      <c r="L68" s="10"/>
      <c r="M68" s="29" t="s">
        <v>133</v>
      </c>
      <c r="N68" s="24"/>
    </row>
    <row r="69" spans="3:14" ht="25.5" hidden="1" customHeight="1" x14ac:dyDescent="0.2">
      <c r="C69" s="19">
        <v>5406</v>
      </c>
      <c r="D69" s="34" t="s">
        <v>209</v>
      </c>
      <c r="E69" s="36" t="str">
        <f>HYPERLINK(リンク先一覧!$D$8,M69)</f>
        <v>みねまわり紀昌連合後援会</v>
      </c>
      <c r="F69" s="1"/>
      <c r="G69" s="1"/>
      <c r="H69" s="1"/>
      <c r="I69" s="2">
        <v>45204</v>
      </c>
      <c r="J69" s="2">
        <v>45192</v>
      </c>
      <c r="K69" s="26" t="s">
        <v>1</v>
      </c>
      <c r="L69" s="10"/>
      <c r="M69" s="29" t="s">
        <v>134</v>
      </c>
      <c r="N69" s="24"/>
    </row>
    <row r="70" spans="3:14" ht="25.5" hidden="1" customHeight="1" x14ac:dyDescent="0.2">
      <c r="C70" s="19">
        <v>5407</v>
      </c>
      <c r="D70" s="34" t="s">
        <v>209</v>
      </c>
      <c r="E70" s="36" t="str">
        <f>HYPERLINK(リンク先一覧!$D$8,M70)</f>
        <v>和田敬友後援会</v>
      </c>
      <c r="F70" s="1"/>
      <c r="G70" s="1"/>
      <c r="H70" s="1"/>
      <c r="I70" s="2">
        <v>45282</v>
      </c>
      <c r="J70" s="2">
        <v>45282</v>
      </c>
      <c r="K70" s="26" t="s">
        <v>1</v>
      </c>
      <c r="L70" s="10"/>
      <c r="M70" s="29" t="s">
        <v>135</v>
      </c>
      <c r="N70" s="24"/>
    </row>
    <row r="71" spans="3:14" ht="25.5" hidden="1" customHeight="1" x14ac:dyDescent="0.2">
      <c r="C71" s="19"/>
      <c r="D71" s="34"/>
      <c r="E71" s="1"/>
      <c r="F71" s="1"/>
      <c r="G71" s="1"/>
      <c r="H71" s="1"/>
      <c r="I71" s="2"/>
      <c r="J71" s="2"/>
      <c r="K71" s="26"/>
      <c r="L71" s="10"/>
      <c r="N71" s="24"/>
    </row>
    <row r="72" spans="3:14" ht="25.5" hidden="1" customHeight="1" x14ac:dyDescent="0.2">
      <c r="C72" s="19"/>
      <c r="D72" s="34"/>
      <c r="E72" s="35" t="str">
        <f t="shared" ref="E72" si="9">M72</f>
        <v>空知支所</v>
      </c>
      <c r="F72" s="1"/>
      <c r="G72" s="1"/>
      <c r="H72" s="1"/>
      <c r="I72" s="2"/>
      <c r="J72" s="2"/>
      <c r="K72" s="26" t="s">
        <v>2</v>
      </c>
      <c r="L72" s="10"/>
      <c r="M72" s="29" t="s">
        <v>2</v>
      </c>
      <c r="N72" s="24"/>
    </row>
    <row r="73" spans="3:14" ht="25.5" hidden="1" customHeight="1" x14ac:dyDescent="0.2">
      <c r="C73" s="19">
        <v>5401</v>
      </c>
      <c r="D73" s="34" t="s">
        <v>209</v>
      </c>
      <c r="E73" s="36" t="str">
        <f>HYPERLINK(リンク先一覧!$E$8,M73)</f>
        <v>柴田典男後援会</v>
      </c>
      <c r="F73" s="1"/>
      <c r="G73" s="1"/>
      <c r="H73" s="1"/>
      <c r="I73" s="2">
        <v>45279</v>
      </c>
      <c r="J73" s="2">
        <v>45260</v>
      </c>
      <c r="K73" s="26" t="s">
        <v>2</v>
      </c>
      <c r="L73" s="10"/>
      <c r="M73" s="29" t="s">
        <v>136</v>
      </c>
      <c r="N73" s="24"/>
    </row>
    <row r="74" spans="3:14" ht="25.5" hidden="1" customHeight="1" x14ac:dyDescent="0.2">
      <c r="C74" s="19">
        <v>5402</v>
      </c>
      <c r="D74" s="34" t="s">
        <v>209</v>
      </c>
      <c r="E74" s="36" t="str">
        <f>HYPERLINK(リンク先一覧!$E$8,M74)</f>
        <v>北海道を守り、育て、豊かにする会</v>
      </c>
      <c r="F74" s="1"/>
      <c r="G74" s="1"/>
      <c r="H74" s="1"/>
      <c r="I74" s="2">
        <v>45216</v>
      </c>
      <c r="J74" s="2">
        <v>45216</v>
      </c>
      <c r="K74" s="26" t="s">
        <v>2</v>
      </c>
      <c r="L74" s="10"/>
      <c r="M74" s="29" t="s">
        <v>137</v>
      </c>
      <c r="N74" s="24"/>
    </row>
    <row r="75" spans="3:14" ht="25.5" hidden="1" customHeight="1" x14ac:dyDescent="0.2">
      <c r="C75" s="19">
        <v>5403</v>
      </c>
      <c r="D75" s="34" t="s">
        <v>209</v>
      </c>
      <c r="E75" s="36" t="str">
        <f>HYPERLINK(リンク先一覧!$E$8,M75)</f>
        <v>三田源幸後援会</v>
      </c>
      <c r="F75" s="1"/>
      <c r="G75" s="1"/>
      <c r="H75" s="1"/>
      <c r="I75" s="2">
        <v>45183</v>
      </c>
      <c r="J75" s="2">
        <v>45183</v>
      </c>
      <c r="K75" s="26" t="s">
        <v>2</v>
      </c>
      <c r="L75" s="10"/>
      <c r="M75" s="29" t="s">
        <v>138</v>
      </c>
      <c r="N75" s="24"/>
    </row>
    <row r="76" spans="3:14" ht="25.5" hidden="1" customHeight="1" x14ac:dyDescent="0.2">
      <c r="C76" s="19"/>
      <c r="D76" s="34"/>
      <c r="E76" s="1"/>
      <c r="F76" s="1"/>
      <c r="G76" s="1"/>
      <c r="H76" s="1"/>
      <c r="I76" s="2"/>
      <c r="J76" s="2"/>
      <c r="K76" s="26"/>
      <c r="L76" s="10"/>
      <c r="N76" s="24"/>
    </row>
    <row r="77" spans="3:14" ht="25.5" hidden="1" customHeight="1" x14ac:dyDescent="0.2">
      <c r="C77" s="19"/>
      <c r="D77" s="34"/>
      <c r="E77" s="35" t="str">
        <f t="shared" ref="E77" si="10">M77</f>
        <v>石狩支所</v>
      </c>
      <c r="F77" s="1"/>
      <c r="G77" s="1"/>
      <c r="H77" s="1"/>
      <c r="I77" s="2"/>
      <c r="J77" s="2"/>
      <c r="K77" s="26" t="s">
        <v>3</v>
      </c>
      <c r="L77" s="10"/>
      <c r="M77" s="29" t="s">
        <v>3</v>
      </c>
      <c r="N77" s="24"/>
    </row>
    <row r="78" spans="3:14" ht="25.5" hidden="1" customHeight="1" x14ac:dyDescent="0.2">
      <c r="C78" s="19">
        <v>5401</v>
      </c>
      <c r="D78" s="34" t="s">
        <v>209</v>
      </c>
      <c r="E78" s="36" t="str">
        <f>HYPERLINK(リンク先一覧!$F$8,M78)</f>
        <v>髙橋典只と石狩を応援する会</v>
      </c>
      <c r="F78" s="1"/>
      <c r="G78" s="1"/>
      <c r="H78" s="1"/>
      <c r="I78" s="2">
        <v>45231</v>
      </c>
      <c r="J78" s="2">
        <v>45230</v>
      </c>
      <c r="K78" s="26" t="s">
        <v>3</v>
      </c>
      <c r="L78" s="10"/>
      <c r="M78" s="29" t="s">
        <v>139</v>
      </c>
      <c r="N78" s="24"/>
    </row>
    <row r="79" spans="3:14" ht="25.5" hidden="1" customHeight="1" x14ac:dyDescent="0.2">
      <c r="C79" s="19">
        <v>5402</v>
      </c>
      <c r="D79" s="34" t="s">
        <v>209</v>
      </c>
      <c r="E79" s="36" t="str">
        <f>HYPERLINK(リンク先一覧!$F$8,M79)</f>
        <v>はちや三雄後援会</v>
      </c>
      <c r="F79" s="1"/>
      <c r="G79" s="1"/>
      <c r="H79" s="1"/>
      <c r="I79" s="2">
        <v>45125</v>
      </c>
      <c r="J79" s="2">
        <v>45017</v>
      </c>
      <c r="K79" s="26" t="s">
        <v>3</v>
      </c>
      <c r="L79" s="10"/>
      <c r="M79" s="29" t="s">
        <v>140</v>
      </c>
      <c r="N79" s="24"/>
    </row>
    <row r="80" spans="3:14" ht="25.5" hidden="1" customHeight="1" x14ac:dyDescent="0.2">
      <c r="C80" s="19">
        <v>5403</v>
      </c>
      <c r="D80" s="34" t="s">
        <v>209</v>
      </c>
      <c r="E80" s="36" t="str">
        <f>HYPERLINK(リンク先一覧!$F$8,M80)</f>
        <v>三角よしあき後援会</v>
      </c>
      <c r="F80" s="1"/>
      <c r="G80" s="1"/>
      <c r="H80" s="1"/>
      <c r="I80" s="2">
        <v>45203</v>
      </c>
      <c r="J80" s="2">
        <v>45203</v>
      </c>
      <c r="K80" s="26" t="s">
        <v>3</v>
      </c>
      <c r="L80" s="10"/>
      <c r="M80" s="29" t="s">
        <v>141</v>
      </c>
      <c r="N80" s="24"/>
    </row>
    <row r="81" spans="3:14" ht="25.5" hidden="1" customHeight="1" x14ac:dyDescent="0.2">
      <c r="C81" s="19">
        <v>5404</v>
      </c>
      <c r="D81" s="34" t="s">
        <v>209</v>
      </c>
      <c r="E81" s="36" t="str">
        <f>HYPERLINK(リンク先一覧!$F$8,M81)</f>
        <v>棟方加代子後援会</v>
      </c>
      <c r="F81" s="1"/>
      <c r="G81" s="1"/>
      <c r="H81" s="1"/>
      <c r="I81" s="2">
        <v>45119</v>
      </c>
      <c r="J81" s="2">
        <v>45119</v>
      </c>
      <c r="K81" s="26" t="s">
        <v>3</v>
      </c>
      <c r="L81" s="10"/>
      <c r="M81" s="29" t="s">
        <v>142</v>
      </c>
      <c r="N81" s="24"/>
    </row>
    <row r="82" spans="3:14" ht="25.5" hidden="1" customHeight="1" x14ac:dyDescent="0.2">
      <c r="C82" s="19"/>
      <c r="D82" s="34"/>
      <c r="E82" s="38"/>
      <c r="F82" s="1"/>
      <c r="G82" s="1"/>
      <c r="H82" s="1"/>
      <c r="I82" s="2"/>
      <c r="J82" s="2"/>
      <c r="K82" s="26"/>
      <c r="L82" s="10"/>
      <c r="N82" s="24"/>
    </row>
    <row r="83" spans="3:14" ht="25.5" hidden="1" customHeight="1" x14ac:dyDescent="0.2">
      <c r="C83" s="19"/>
      <c r="D83" s="34"/>
      <c r="E83" s="35" t="str">
        <f t="shared" ref="E83" si="11">M83</f>
        <v>後志支所</v>
      </c>
      <c r="F83" s="1"/>
      <c r="G83" s="1"/>
      <c r="H83" s="1"/>
      <c r="I83" s="2"/>
      <c r="J83" s="2"/>
      <c r="K83" s="26" t="s">
        <v>4</v>
      </c>
      <c r="L83" s="10"/>
      <c r="M83" s="29" t="s">
        <v>73</v>
      </c>
      <c r="N83" s="24"/>
    </row>
    <row r="84" spans="3:14" ht="25.5" hidden="1" customHeight="1" x14ac:dyDescent="0.2">
      <c r="C84" s="19">
        <v>5401</v>
      </c>
      <c r="D84" s="34" t="s">
        <v>209</v>
      </c>
      <c r="E84" s="36" t="str">
        <f>HYPERLINK(リンク先一覧!$G$8,M84)</f>
        <v>菊地よう子後援会</v>
      </c>
      <c r="F84" s="1"/>
      <c r="G84" s="1"/>
      <c r="H84" s="1"/>
      <c r="I84" s="2">
        <v>45197</v>
      </c>
      <c r="J84" s="2">
        <v>45016</v>
      </c>
      <c r="K84" s="26" t="s">
        <v>4</v>
      </c>
      <c r="L84" s="10"/>
      <c r="M84" s="29" t="s">
        <v>143</v>
      </c>
      <c r="N84" s="24"/>
    </row>
    <row r="85" spans="3:14" ht="25.5" hidden="1" customHeight="1" x14ac:dyDescent="0.2">
      <c r="C85" s="19">
        <v>5402</v>
      </c>
      <c r="D85" s="34" t="s">
        <v>209</v>
      </c>
      <c r="E85" s="36" t="str">
        <f>HYPERLINK(リンク先一覧!$G$8,M85)</f>
        <v>宮本幹夫後援会</v>
      </c>
      <c r="F85" s="1"/>
      <c r="G85" s="1"/>
      <c r="H85" s="1"/>
      <c r="I85" s="2">
        <v>45285</v>
      </c>
      <c r="J85" s="2">
        <v>45016</v>
      </c>
      <c r="K85" s="26" t="s">
        <v>4</v>
      </c>
      <c r="L85" s="10"/>
      <c r="M85" s="29" t="s">
        <v>145</v>
      </c>
      <c r="N85" s="24"/>
    </row>
    <row r="86" spans="3:14" ht="25.5" hidden="1" customHeight="1" x14ac:dyDescent="0.2">
      <c r="C86" s="19"/>
      <c r="D86" s="34"/>
      <c r="E86" s="37"/>
      <c r="F86" s="1"/>
      <c r="G86" s="1"/>
      <c r="H86" s="1"/>
      <c r="I86" s="2"/>
      <c r="J86" s="2"/>
      <c r="K86" s="26"/>
      <c r="L86" s="10"/>
      <c r="N86" s="24"/>
    </row>
    <row r="87" spans="3:14" ht="25.5" hidden="1" customHeight="1" x14ac:dyDescent="0.2">
      <c r="C87" s="19"/>
      <c r="D87" s="34"/>
      <c r="E87" s="35" t="str">
        <f t="shared" ref="E87" si="12">M87</f>
        <v>胆振支所</v>
      </c>
      <c r="F87" s="1"/>
      <c r="G87" s="1"/>
      <c r="H87" s="1"/>
      <c r="I87" s="2"/>
      <c r="J87" s="2"/>
      <c r="K87" s="26" t="s">
        <v>5</v>
      </c>
      <c r="L87" s="10"/>
      <c r="M87" s="29" t="s">
        <v>5</v>
      </c>
      <c r="N87" s="24"/>
    </row>
    <row r="88" spans="3:14" ht="25.5" hidden="1" customHeight="1" x14ac:dyDescent="0.2">
      <c r="C88" s="19">
        <v>5401</v>
      </c>
      <c r="D88" s="34" t="s">
        <v>209</v>
      </c>
      <c r="E88" s="36" t="str">
        <f>HYPERLINK(リンク先一覧!$H$8,M88)</f>
        <v>うた春美後援会</v>
      </c>
      <c r="F88" s="1"/>
      <c r="G88" s="1"/>
      <c r="H88" s="1"/>
      <c r="I88" s="2">
        <v>45230</v>
      </c>
      <c r="J88" s="2">
        <v>45230</v>
      </c>
      <c r="K88" s="26" t="s">
        <v>5</v>
      </c>
      <c r="L88" s="10"/>
      <c r="M88" s="29" t="s">
        <v>146</v>
      </c>
      <c r="N88" s="24"/>
    </row>
    <row r="89" spans="3:14" ht="25.5" hidden="1" customHeight="1" x14ac:dyDescent="0.2">
      <c r="C89" s="19">
        <v>5402</v>
      </c>
      <c r="D89" s="34" t="s">
        <v>209</v>
      </c>
      <c r="E89" s="36" t="str">
        <f>HYPERLINK(リンク先一覧!$H$8,M89)</f>
        <v>えちぜんや邦夫後援会</v>
      </c>
      <c r="F89" s="1"/>
      <c r="G89" s="1"/>
      <c r="H89" s="1"/>
      <c r="I89" s="2">
        <v>45236</v>
      </c>
      <c r="J89" s="2">
        <v>45236</v>
      </c>
      <c r="K89" s="26" t="s">
        <v>5</v>
      </c>
      <c r="L89" s="10"/>
      <c r="M89" s="29" t="s">
        <v>147</v>
      </c>
      <c r="N89" s="24"/>
    </row>
    <row r="90" spans="3:14" ht="25.5" hidden="1" customHeight="1" x14ac:dyDescent="0.2">
      <c r="C90" s="19">
        <v>5403</v>
      </c>
      <c r="D90" s="34" t="s">
        <v>209</v>
      </c>
      <c r="E90" s="36" t="str">
        <f>HYPERLINK(リンク先一覧!$H$8,M90)</f>
        <v>おおや治後援会</v>
      </c>
      <c r="F90" s="1"/>
      <c r="G90" s="1"/>
      <c r="H90" s="1"/>
      <c r="I90" s="2">
        <v>45236</v>
      </c>
      <c r="J90" s="2">
        <v>45236</v>
      </c>
      <c r="K90" s="26" t="s">
        <v>5</v>
      </c>
      <c r="L90" s="10"/>
      <c r="M90" s="29" t="s">
        <v>148</v>
      </c>
      <c r="N90" s="24"/>
    </row>
    <row r="91" spans="3:14" ht="25.5" hidden="1" customHeight="1" x14ac:dyDescent="0.2">
      <c r="C91" s="19">
        <v>5404</v>
      </c>
      <c r="D91" s="34" t="s">
        <v>209</v>
      </c>
      <c r="E91" s="36" t="str">
        <f>HYPERLINK(リンク先一覧!$H$8,M91)</f>
        <v>田上はるひこ後援会</v>
      </c>
      <c r="F91" s="1"/>
      <c r="G91" s="1"/>
      <c r="H91" s="1"/>
      <c r="I91" s="2">
        <v>45236</v>
      </c>
      <c r="J91" s="2">
        <v>45230</v>
      </c>
      <c r="K91" s="26" t="s">
        <v>5</v>
      </c>
      <c r="L91" s="10"/>
      <c r="M91" s="29" t="s">
        <v>149</v>
      </c>
      <c r="N91" s="24"/>
    </row>
    <row r="92" spans="3:14" ht="25.5" hidden="1" customHeight="1" x14ac:dyDescent="0.2">
      <c r="C92" s="19">
        <v>5405</v>
      </c>
      <c r="D92" s="34" t="s">
        <v>209</v>
      </c>
      <c r="E92" s="36" t="str">
        <f>HYPERLINK(リンク先一覧!$H$8,M92)</f>
        <v>前田ひろゆき後援会</v>
      </c>
      <c r="F92" s="1"/>
      <c r="G92" s="1"/>
      <c r="H92" s="1"/>
      <c r="I92" s="2">
        <v>45167</v>
      </c>
      <c r="J92" s="2">
        <v>45167</v>
      </c>
      <c r="K92" s="26" t="s">
        <v>5</v>
      </c>
      <c r="L92" s="10"/>
      <c r="M92" s="29" t="s">
        <v>77</v>
      </c>
      <c r="N92" s="24"/>
    </row>
    <row r="93" spans="3:14" ht="25.5" hidden="1" customHeight="1" x14ac:dyDescent="0.2">
      <c r="C93" s="19"/>
      <c r="D93" s="34"/>
      <c r="E93" s="36"/>
      <c r="F93" s="1"/>
      <c r="G93" s="1"/>
      <c r="H93" s="1"/>
      <c r="I93" s="2"/>
      <c r="J93" s="2"/>
      <c r="K93" s="26"/>
      <c r="L93" s="10"/>
      <c r="N93" s="24"/>
    </row>
    <row r="94" spans="3:14" ht="25.5" hidden="1" customHeight="1" x14ac:dyDescent="0.2">
      <c r="C94" s="19"/>
      <c r="D94" s="34"/>
      <c r="E94" s="35" t="str">
        <f t="shared" ref="E94" si="13">M94</f>
        <v>日高支所</v>
      </c>
      <c r="F94" s="1"/>
      <c r="G94" s="1"/>
      <c r="H94" s="1"/>
      <c r="I94" s="2"/>
      <c r="J94" s="2"/>
      <c r="K94" s="26" t="s">
        <v>95</v>
      </c>
      <c r="L94" s="10"/>
      <c r="M94" s="29" t="s">
        <v>95</v>
      </c>
      <c r="N94" s="24"/>
    </row>
    <row r="95" spans="3:14" ht="25.5" hidden="1" customHeight="1" x14ac:dyDescent="0.2">
      <c r="C95" s="19">
        <v>5401</v>
      </c>
      <c r="D95" s="34" t="s">
        <v>209</v>
      </c>
      <c r="E95" s="36" t="str">
        <f>HYPERLINK(リンク先一覧!$I$8,M95)</f>
        <v>土井裕司後援会</v>
      </c>
      <c r="F95" s="1"/>
      <c r="G95" s="1"/>
      <c r="H95" s="1"/>
      <c r="I95" s="2">
        <v>45272</v>
      </c>
      <c r="J95" s="2">
        <v>45251</v>
      </c>
      <c r="K95" s="26" t="s">
        <v>95</v>
      </c>
      <c r="L95" s="10"/>
      <c r="M95" s="29" t="s">
        <v>150</v>
      </c>
      <c r="N95" s="24"/>
    </row>
    <row r="96" spans="3:14" ht="25.5" hidden="1" customHeight="1" x14ac:dyDescent="0.2">
      <c r="C96" s="19">
        <v>5402</v>
      </c>
      <c r="D96" s="34" t="s">
        <v>209</v>
      </c>
      <c r="E96" s="36" t="str">
        <f>HYPERLINK(リンク先一覧!$I$8,M96)</f>
        <v>日本共産党本宮幹夫後援会</v>
      </c>
      <c r="F96" s="1"/>
      <c r="G96" s="1"/>
      <c r="H96" s="1"/>
      <c r="I96" s="2">
        <v>45191</v>
      </c>
      <c r="J96" s="2">
        <v>45191</v>
      </c>
      <c r="K96" s="26" t="s">
        <v>95</v>
      </c>
      <c r="L96" s="10"/>
      <c r="M96" s="29" t="s">
        <v>151</v>
      </c>
      <c r="N96" s="24"/>
    </row>
    <row r="97" spans="3:14" ht="25.5" hidden="1" customHeight="1" x14ac:dyDescent="0.2">
      <c r="C97" s="19"/>
      <c r="D97" s="34"/>
      <c r="E97" s="36"/>
      <c r="F97" s="1"/>
      <c r="G97" s="1"/>
      <c r="H97" s="1"/>
      <c r="I97" s="2"/>
      <c r="J97" s="2"/>
      <c r="K97" s="26"/>
      <c r="L97" s="10"/>
      <c r="N97" s="24"/>
    </row>
    <row r="98" spans="3:14" ht="25.5" hidden="1" customHeight="1" x14ac:dyDescent="0.2">
      <c r="C98" s="19"/>
      <c r="D98" s="34"/>
      <c r="E98" s="35" t="str">
        <f t="shared" ref="E98" si="14">M98</f>
        <v>渡島支所</v>
      </c>
      <c r="F98" s="1"/>
      <c r="G98" s="1"/>
      <c r="H98" s="1"/>
      <c r="I98" s="2"/>
      <c r="J98" s="2"/>
      <c r="K98" s="26" t="s">
        <v>6</v>
      </c>
      <c r="L98" s="10"/>
      <c r="M98" s="29" t="s">
        <v>6</v>
      </c>
      <c r="N98" s="24"/>
    </row>
    <row r="99" spans="3:14" ht="25.5" hidden="1" customHeight="1" x14ac:dyDescent="0.2">
      <c r="C99" s="19">
        <v>5401</v>
      </c>
      <c r="D99" s="34" t="s">
        <v>209</v>
      </c>
      <c r="E99" s="36" t="str">
        <f>HYPERLINK(リンク先一覧!$J$8,M99)</f>
        <v>おのでら則之後援会</v>
      </c>
      <c r="F99" s="1"/>
      <c r="G99" s="1"/>
      <c r="H99" s="1"/>
      <c r="I99" s="2">
        <v>45288</v>
      </c>
      <c r="J99" s="2">
        <v>45282</v>
      </c>
      <c r="K99" s="26" t="s">
        <v>6</v>
      </c>
      <c r="L99" s="10"/>
      <c r="M99" s="29" t="s">
        <v>47</v>
      </c>
      <c r="N99" s="24"/>
    </row>
    <row r="100" spans="3:14" ht="25.5" hidden="1" customHeight="1" x14ac:dyDescent="0.2">
      <c r="C100" s="19">
        <v>5402</v>
      </c>
      <c r="D100" s="34" t="s">
        <v>209</v>
      </c>
      <c r="E100" s="36" t="str">
        <f>HYPERLINK(リンク先一覧!$J$8,M100)</f>
        <v>工藤としき後援会</v>
      </c>
      <c r="F100" s="1"/>
      <c r="G100" s="1"/>
      <c r="H100" s="1"/>
      <c r="I100" s="2">
        <v>45201</v>
      </c>
      <c r="J100" s="2">
        <v>45199</v>
      </c>
      <c r="K100" s="26" t="s">
        <v>6</v>
      </c>
      <c r="L100" s="10"/>
      <c r="M100" s="29" t="s">
        <v>152</v>
      </c>
      <c r="N100" s="24"/>
    </row>
    <row r="101" spans="3:14" ht="25.5" hidden="1" customHeight="1" x14ac:dyDescent="0.2">
      <c r="C101" s="19">
        <v>5403</v>
      </c>
      <c r="D101" s="34" t="s">
        <v>209</v>
      </c>
      <c r="E101" s="36" t="str">
        <f>HYPERLINK(リンク先一覧!$J$8,M101)</f>
        <v>小泉ゆき男北斗市後援会</v>
      </c>
      <c r="F101" s="1"/>
      <c r="G101" s="1"/>
      <c r="H101" s="1"/>
      <c r="I101" s="2">
        <v>45225</v>
      </c>
      <c r="J101" s="2">
        <v>45225</v>
      </c>
      <c r="K101" s="26" t="s">
        <v>6</v>
      </c>
      <c r="L101" s="10"/>
      <c r="M101" s="29" t="s">
        <v>153</v>
      </c>
      <c r="N101" s="24"/>
    </row>
    <row r="102" spans="3:14" ht="25.5" hidden="1" customHeight="1" x14ac:dyDescent="0.2">
      <c r="C102" s="19">
        <v>5404</v>
      </c>
      <c r="D102" s="34" t="s">
        <v>209</v>
      </c>
      <c r="E102" s="36" t="str">
        <f>HYPERLINK(リンク先一覧!$J$8,M102)</f>
        <v>長﨑厚後援会</v>
      </c>
      <c r="F102" s="1"/>
      <c r="G102" s="1"/>
      <c r="H102" s="1"/>
      <c r="I102" s="2">
        <v>45218</v>
      </c>
      <c r="J102" s="2">
        <v>45218</v>
      </c>
      <c r="K102" s="26" t="s">
        <v>6</v>
      </c>
      <c r="L102" s="10"/>
      <c r="M102" s="29" t="s">
        <v>154</v>
      </c>
      <c r="N102" s="24"/>
    </row>
    <row r="103" spans="3:14" ht="25.5" hidden="1" customHeight="1" x14ac:dyDescent="0.2">
      <c r="C103" s="19">
        <v>5405</v>
      </c>
      <c r="D103" s="34" t="s">
        <v>209</v>
      </c>
      <c r="E103" s="36" t="str">
        <f>HYPERLINK(リンク先一覧!$J$8,M103)</f>
        <v>前田一男北斗市大野地区後援会</v>
      </c>
      <c r="F103" s="1"/>
      <c r="G103" s="1"/>
      <c r="H103" s="1"/>
      <c r="I103" s="2">
        <v>45197</v>
      </c>
      <c r="J103" s="2">
        <v>45171</v>
      </c>
      <c r="K103" s="26" t="s">
        <v>6</v>
      </c>
      <c r="L103" s="10"/>
      <c r="M103" s="29" t="s">
        <v>82</v>
      </c>
      <c r="N103" s="24"/>
    </row>
    <row r="104" spans="3:14" ht="25.5" hidden="1" customHeight="1" x14ac:dyDescent="0.2">
      <c r="C104" s="19"/>
      <c r="D104" s="34"/>
      <c r="E104" s="37"/>
      <c r="F104" s="1"/>
      <c r="G104" s="1"/>
      <c r="H104" s="1"/>
      <c r="I104" s="2"/>
      <c r="J104" s="2"/>
      <c r="K104" s="26"/>
      <c r="L104" s="10"/>
      <c r="N104" s="24"/>
    </row>
    <row r="105" spans="3:14" ht="25.5" hidden="1" customHeight="1" x14ac:dyDescent="0.2">
      <c r="C105" s="19"/>
      <c r="D105" s="34"/>
      <c r="E105" s="35" t="str">
        <f t="shared" ref="E105" si="15">M105</f>
        <v>檜山支所</v>
      </c>
      <c r="F105" s="1"/>
      <c r="G105" s="1"/>
      <c r="H105" s="1"/>
      <c r="I105" s="2"/>
      <c r="J105" s="2"/>
      <c r="K105" s="26" t="s">
        <v>96</v>
      </c>
      <c r="L105" s="10"/>
      <c r="M105" s="29" t="s">
        <v>96</v>
      </c>
      <c r="N105" s="24"/>
    </row>
    <row r="106" spans="3:14" ht="25.5" hidden="1" customHeight="1" x14ac:dyDescent="0.2">
      <c r="C106" s="19">
        <v>5401</v>
      </c>
      <c r="D106" s="34" t="s">
        <v>209</v>
      </c>
      <c r="E106" s="36" t="str">
        <f>HYPERLINK(リンク先一覧!$K$8,M106)</f>
        <v>福原賢孝連合後援会</v>
      </c>
      <c r="F106" s="1"/>
      <c r="G106" s="1"/>
      <c r="H106" s="1"/>
      <c r="I106" s="2">
        <v>45196</v>
      </c>
      <c r="J106" s="2">
        <v>45196</v>
      </c>
      <c r="K106" s="26" t="s">
        <v>96</v>
      </c>
      <c r="L106" s="10"/>
      <c r="M106" s="29" t="s">
        <v>156</v>
      </c>
      <c r="N106" s="24"/>
    </row>
    <row r="107" spans="3:14" ht="25.5" hidden="1" customHeight="1" x14ac:dyDescent="0.2">
      <c r="C107" s="19">
        <v>5402</v>
      </c>
      <c r="D107" s="34" t="s">
        <v>209</v>
      </c>
      <c r="E107" s="36" t="str">
        <f>HYPERLINK(リンク先一覧!$K$8,M107)</f>
        <v>向井孝一後援会</v>
      </c>
      <c r="F107" s="1"/>
      <c r="G107" s="1"/>
      <c r="H107" s="1"/>
      <c r="I107" s="2">
        <v>45128</v>
      </c>
      <c r="J107" s="2">
        <v>45128</v>
      </c>
      <c r="K107" s="26" t="s">
        <v>96</v>
      </c>
      <c r="L107" s="10"/>
      <c r="M107" s="29" t="s">
        <v>157</v>
      </c>
      <c r="N107" s="24"/>
    </row>
    <row r="108" spans="3:14" ht="25.5" hidden="1" customHeight="1" x14ac:dyDescent="0.2">
      <c r="C108" s="19"/>
      <c r="D108" s="34"/>
      <c r="E108" s="36"/>
      <c r="F108" s="1"/>
      <c r="G108" s="1"/>
      <c r="H108" s="1"/>
      <c r="I108" s="2"/>
      <c r="J108" s="2"/>
      <c r="K108" s="26"/>
      <c r="L108" s="10"/>
      <c r="N108" s="24"/>
    </row>
    <row r="109" spans="3:14" ht="25.5" hidden="1" customHeight="1" x14ac:dyDescent="0.2">
      <c r="C109" s="19"/>
      <c r="D109" s="34"/>
      <c r="E109" s="35" t="str">
        <f t="shared" ref="E109" si="16">M109</f>
        <v>上川支所</v>
      </c>
      <c r="F109" s="1"/>
      <c r="G109" s="1"/>
      <c r="H109" s="1"/>
      <c r="I109" s="2"/>
      <c r="J109" s="2"/>
      <c r="K109" s="26" t="s">
        <v>7</v>
      </c>
      <c r="L109" s="10"/>
      <c r="M109" s="29" t="s">
        <v>7</v>
      </c>
      <c r="N109" s="24"/>
    </row>
    <row r="110" spans="3:14" ht="25.5" hidden="1" customHeight="1" x14ac:dyDescent="0.2">
      <c r="C110" s="19">
        <v>5401</v>
      </c>
      <c r="D110" s="34" t="s">
        <v>209</v>
      </c>
      <c r="E110" s="36" t="str">
        <f>HYPERLINK(リンク先一覧!$L$8,M110)</f>
        <v>池田ゆういち後援会</v>
      </c>
      <c r="F110" s="1"/>
      <c r="G110" s="1"/>
      <c r="H110" s="1"/>
      <c r="I110" s="2">
        <v>45288</v>
      </c>
      <c r="J110" s="2">
        <v>45288</v>
      </c>
      <c r="K110" s="26" t="s">
        <v>7</v>
      </c>
      <c r="L110" s="10"/>
      <c r="M110" s="29" t="s">
        <v>158</v>
      </c>
      <c r="N110" s="24"/>
    </row>
    <row r="111" spans="3:14" ht="25.5" hidden="1" customHeight="1" x14ac:dyDescent="0.2">
      <c r="C111" s="19">
        <v>5402</v>
      </c>
      <c r="D111" s="34" t="s">
        <v>209</v>
      </c>
      <c r="E111" s="36" t="str">
        <f>HYPERLINK(リンク先一覧!$L$8,M111)</f>
        <v>今村辰義後援会</v>
      </c>
      <c r="F111" s="1"/>
      <c r="G111" s="1"/>
      <c r="H111" s="1"/>
      <c r="I111" s="2">
        <v>45162</v>
      </c>
      <c r="J111" s="2">
        <v>45162</v>
      </c>
      <c r="K111" s="26" t="s">
        <v>7</v>
      </c>
      <c r="L111" s="10"/>
      <c r="M111" s="29" t="s">
        <v>159</v>
      </c>
      <c r="N111" s="24"/>
    </row>
    <row r="112" spans="3:14" ht="25.5" hidden="1" customHeight="1" x14ac:dyDescent="0.2">
      <c r="C112" s="19">
        <v>5403</v>
      </c>
      <c r="D112" s="34" t="s">
        <v>209</v>
      </c>
      <c r="E112" s="36" t="str">
        <f>HYPERLINK(リンク先一覧!$L$8,M112)</f>
        <v>小田島久尚後援会</v>
      </c>
      <c r="F112" s="1"/>
      <c r="G112" s="1"/>
      <c r="H112" s="1"/>
      <c r="I112" s="2">
        <v>45189</v>
      </c>
      <c r="J112" s="2">
        <v>45139</v>
      </c>
      <c r="K112" s="26" t="s">
        <v>7</v>
      </c>
      <c r="L112" s="10"/>
      <c r="M112" s="29" t="s">
        <v>160</v>
      </c>
      <c r="N112" s="24"/>
    </row>
    <row r="113" spans="3:14" ht="25.5" hidden="1" customHeight="1" x14ac:dyDescent="0.2">
      <c r="C113" s="19">
        <v>5404</v>
      </c>
      <c r="D113" s="34" t="s">
        <v>209</v>
      </c>
      <c r="E113" s="36" t="str">
        <f>HYPERLINK(リンク先一覧!$L$8,M113)</f>
        <v>笠木かおる連合後援会</v>
      </c>
      <c r="F113" s="1"/>
      <c r="G113" s="1"/>
      <c r="H113" s="1"/>
      <c r="I113" s="2">
        <v>45231</v>
      </c>
      <c r="J113" s="2">
        <v>45230</v>
      </c>
      <c r="K113" s="26" t="s">
        <v>7</v>
      </c>
      <c r="L113" s="10"/>
      <c r="M113" s="29" t="s">
        <v>161</v>
      </c>
      <c r="N113" s="24"/>
    </row>
    <row r="114" spans="3:14" ht="25.5" hidden="1" customHeight="1" x14ac:dyDescent="0.2">
      <c r="C114" s="19">
        <v>5405</v>
      </c>
      <c r="D114" s="34" t="s">
        <v>209</v>
      </c>
      <c r="E114" s="36" t="str">
        <f>HYPERLINK(リンク先一覧!$L$8,M114)</f>
        <v>黒岩岳雄後援会</v>
      </c>
      <c r="F114" s="1"/>
      <c r="G114" s="1"/>
      <c r="H114" s="1"/>
      <c r="I114" s="2">
        <v>45280</v>
      </c>
      <c r="J114" s="2">
        <v>45260</v>
      </c>
      <c r="K114" s="26" t="s">
        <v>7</v>
      </c>
      <c r="L114" s="10"/>
      <c r="M114" s="29" t="s">
        <v>162</v>
      </c>
      <c r="N114" s="24"/>
    </row>
    <row r="115" spans="3:14" ht="25.5" hidden="1" customHeight="1" x14ac:dyDescent="0.2">
      <c r="C115" s="19">
        <v>5406</v>
      </c>
      <c r="D115" s="34" t="s">
        <v>209</v>
      </c>
      <c r="E115" s="36" t="str">
        <f>HYPERLINK(リンク先一覧!$L$8,M115)</f>
        <v>斉藤てつ子後援会</v>
      </c>
      <c r="F115" s="1"/>
      <c r="G115" s="1"/>
      <c r="H115" s="1"/>
      <c r="I115" s="2">
        <v>45285</v>
      </c>
      <c r="J115" s="2">
        <v>45255</v>
      </c>
      <c r="K115" s="26" t="s">
        <v>7</v>
      </c>
      <c r="L115" s="10"/>
      <c r="M115" s="29" t="s">
        <v>163</v>
      </c>
      <c r="N115" s="24"/>
    </row>
    <row r="116" spans="3:14" ht="25.5" hidden="1" customHeight="1" x14ac:dyDescent="0.2">
      <c r="C116" s="19">
        <v>5407</v>
      </c>
      <c r="D116" s="34" t="s">
        <v>209</v>
      </c>
      <c r="E116" s="36" t="str">
        <f>HYPERLINK(リンク先一覧!$L$8,M116)</f>
        <v>坂田昌則後援会</v>
      </c>
      <c r="F116" s="1"/>
      <c r="G116" s="1"/>
      <c r="H116" s="1"/>
      <c r="I116" s="2">
        <v>45280</v>
      </c>
      <c r="J116" s="2">
        <v>45260</v>
      </c>
      <c r="K116" s="26" t="s">
        <v>7</v>
      </c>
      <c r="L116" s="10"/>
      <c r="M116" s="29" t="s">
        <v>164</v>
      </c>
      <c r="N116" s="24"/>
    </row>
    <row r="117" spans="3:14" ht="25.5" hidden="1" customHeight="1" x14ac:dyDescent="0.2">
      <c r="C117" s="19">
        <v>5408</v>
      </c>
      <c r="D117" s="34" t="s">
        <v>209</v>
      </c>
      <c r="E117" s="36" t="str">
        <f>HYPERLINK(リンク先一覧!$L$8,M117)</f>
        <v>さかねれいこ後援会</v>
      </c>
      <c r="F117" s="1"/>
      <c r="G117" s="1"/>
      <c r="H117" s="1"/>
      <c r="I117" s="2">
        <v>45285</v>
      </c>
      <c r="J117" s="2">
        <v>45041</v>
      </c>
      <c r="K117" s="26" t="s">
        <v>7</v>
      </c>
      <c r="L117" s="10"/>
      <c r="M117" s="29" t="s">
        <v>165</v>
      </c>
      <c r="N117" s="24"/>
    </row>
    <row r="118" spans="3:14" ht="25.5" hidden="1" customHeight="1" x14ac:dyDescent="0.2">
      <c r="C118" s="19">
        <v>5409</v>
      </c>
      <c r="D118" s="34" t="s">
        <v>209</v>
      </c>
      <c r="E118" s="36" t="str">
        <f>HYPERLINK(リンク先一覧!$L$8,M118)</f>
        <v>髙松克年後援会</v>
      </c>
      <c r="F118" s="1"/>
      <c r="G118" s="1"/>
      <c r="H118" s="1"/>
      <c r="I118" s="2">
        <v>45265</v>
      </c>
      <c r="J118" s="2">
        <v>45139</v>
      </c>
      <c r="K118" s="26" t="s">
        <v>7</v>
      </c>
      <c r="L118" s="10"/>
      <c r="M118" s="29" t="s">
        <v>166</v>
      </c>
      <c r="N118" s="24"/>
    </row>
    <row r="119" spans="3:14" ht="25.5" hidden="1" customHeight="1" x14ac:dyDescent="0.2">
      <c r="C119" s="19">
        <v>5410</v>
      </c>
      <c r="D119" s="34" t="s">
        <v>209</v>
      </c>
      <c r="E119" s="36" t="str">
        <f>HYPERLINK(リンク先一覧!$L$8,M119)</f>
        <v>ひぐまとしお後援会</v>
      </c>
      <c r="F119" s="1"/>
      <c r="G119" s="1"/>
      <c r="H119" s="1"/>
      <c r="I119" s="2">
        <v>45133</v>
      </c>
      <c r="J119" s="2">
        <v>45130</v>
      </c>
      <c r="K119" s="26" t="s">
        <v>7</v>
      </c>
      <c r="L119" s="10"/>
      <c r="M119" s="29" t="s">
        <v>167</v>
      </c>
      <c r="N119" s="24"/>
    </row>
    <row r="120" spans="3:14" ht="25.5" hidden="1" customHeight="1" x14ac:dyDescent="0.2">
      <c r="C120" s="19">
        <v>5411</v>
      </c>
      <c r="D120" s="34" t="s">
        <v>209</v>
      </c>
      <c r="E120" s="36" t="str">
        <f>HYPERLINK(リンク先一覧!$L$8,M120)</f>
        <v>北海道市場政治連盟</v>
      </c>
      <c r="F120" s="1"/>
      <c r="G120" s="1"/>
      <c r="H120" s="1"/>
      <c r="I120" s="2">
        <v>45148</v>
      </c>
      <c r="J120" s="2">
        <v>45117</v>
      </c>
      <c r="K120" s="26" t="s">
        <v>7</v>
      </c>
      <c r="L120" s="10"/>
      <c r="M120" s="29" t="s">
        <v>168</v>
      </c>
      <c r="N120" s="24"/>
    </row>
    <row r="121" spans="3:14" ht="25.5" hidden="1" customHeight="1" x14ac:dyDescent="0.2">
      <c r="C121" s="19">
        <v>5412</v>
      </c>
      <c r="D121" s="34" t="s">
        <v>209</v>
      </c>
      <c r="E121" s="36" t="str">
        <f>HYPERLINK(リンク先一覧!$L$8,M121)</f>
        <v>本間勲後援会</v>
      </c>
      <c r="F121" s="1"/>
      <c r="G121" s="1"/>
      <c r="H121" s="1"/>
      <c r="I121" s="2">
        <v>45127</v>
      </c>
      <c r="J121" s="2">
        <v>45107</v>
      </c>
      <c r="K121" s="26" t="s">
        <v>7</v>
      </c>
      <c r="L121" s="10"/>
      <c r="M121" s="29" t="s">
        <v>169</v>
      </c>
      <c r="N121" s="24"/>
    </row>
    <row r="122" spans="3:14" ht="25.5" hidden="1" customHeight="1" x14ac:dyDescent="0.2">
      <c r="C122" s="19">
        <v>5413</v>
      </c>
      <c r="D122" s="34" t="s">
        <v>209</v>
      </c>
      <c r="E122" s="36" t="str">
        <f>HYPERLINK(リンク先一覧!$L$8,M122)</f>
        <v>本間勲中富良野後援会</v>
      </c>
      <c r="F122" s="1"/>
      <c r="G122" s="1"/>
      <c r="H122" s="1"/>
      <c r="I122" s="2">
        <v>45286</v>
      </c>
      <c r="J122" s="2">
        <v>45286</v>
      </c>
      <c r="K122" s="26" t="s">
        <v>7</v>
      </c>
      <c r="L122" s="10"/>
      <c r="M122" s="29" t="s">
        <v>170</v>
      </c>
      <c r="N122" s="24"/>
    </row>
    <row r="123" spans="3:14" ht="25.5" hidden="1" customHeight="1" x14ac:dyDescent="0.2">
      <c r="C123" s="19">
        <v>5414</v>
      </c>
      <c r="D123" s="34" t="s">
        <v>209</v>
      </c>
      <c r="E123" s="36" t="str">
        <f>HYPERLINK(リンク先一覧!$L$8,M123)</f>
        <v>松岡イチロー後援会</v>
      </c>
      <c r="F123" s="1"/>
      <c r="G123" s="1"/>
      <c r="H123" s="1"/>
      <c r="I123" s="2">
        <v>45160</v>
      </c>
      <c r="J123" s="2">
        <v>45107</v>
      </c>
      <c r="K123" s="26" t="s">
        <v>7</v>
      </c>
      <c r="L123" s="10"/>
      <c r="M123" s="29" t="s">
        <v>171</v>
      </c>
      <c r="N123" s="24"/>
    </row>
    <row r="124" spans="3:14" ht="25.5" hidden="1" customHeight="1" x14ac:dyDescent="0.2">
      <c r="C124" s="19">
        <v>5415</v>
      </c>
      <c r="D124" s="34" t="s">
        <v>209</v>
      </c>
      <c r="E124" s="36" t="str">
        <f>HYPERLINK(リンク先一覧!$L$8,M124)</f>
        <v>元井はるな後援会</v>
      </c>
      <c r="F124" s="1"/>
      <c r="G124" s="1"/>
      <c r="H124" s="1"/>
      <c r="I124" s="2">
        <v>45168</v>
      </c>
      <c r="J124" s="2">
        <v>45163</v>
      </c>
      <c r="K124" s="26" t="s">
        <v>7</v>
      </c>
      <c r="L124" s="10"/>
      <c r="M124" s="29" t="s">
        <v>172</v>
      </c>
      <c r="N124" s="24"/>
    </row>
    <row r="125" spans="3:14" ht="25.5" hidden="1" customHeight="1" x14ac:dyDescent="0.2">
      <c r="C125" s="19">
        <v>5416</v>
      </c>
      <c r="D125" s="34" t="s">
        <v>209</v>
      </c>
      <c r="E125" s="36" t="str">
        <f>HYPERLINK(リンク先一覧!$L$8,M125)</f>
        <v>山本けんいち後援会</v>
      </c>
      <c r="F125" s="1"/>
      <c r="G125" s="1"/>
      <c r="H125" s="1"/>
      <c r="I125" s="2">
        <v>45286</v>
      </c>
      <c r="J125" s="2">
        <v>45286</v>
      </c>
      <c r="K125" s="26" t="s">
        <v>7</v>
      </c>
      <c r="L125" s="10"/>
      <c r="M125" s="29" t="s">
        <v>173</v>
      </c>
      <c r="N125" s="24"/>
    </row>
    <row r="126" spans="3:14" ht="25.5" hidden="1" customHeight="1" x14ac:dyDescent="0.2">
      <c r="C126" s="19"/>
      <c r="D126" s="34"/>
      <c r="E126" s="36"/>
      <c r="F126" s="1"/>
      <c r="G126" s="1"/>
      <c r="H126" s="1"/>
      <c r="I126" s="2"/>
      <c r="J126" s="2"/>
      <c r="K126" s="26"/>
      <c r="L126" s="10"/>
      <c r="N126" s="24"/>
    </row>
    <row r="127" spans="3:14" ht="25.5" customHeight="1" x14ac:dyDescent="0.2">
      <c r="C127" s="19"/>
      <c r="D127" s="34"/>
      <c r="E127" s="35" t="str">
        <f t="shared" ref="E127" si="17">M127</f>
        <v>留萌支所</v>
      </c>
      <c r="F127" s="1"/>
      <c r="G127" s="1"/>
      <c r="H127" s="1"/>
      <c r="I127" s="2"/>
      <c r="J127" s="2"/>
      <c r="K127" s="26" t="s">
        <v>8</v>
      </c>
      <c r="L127" s="10"/>
      <c r="M127" s="29" t="s">
        <v>8</v>
      </c>
      <c r="N127" s="24"/>
    </row>
    <row r="128" spans="3:14" ht="25.5" customHeight="1" x14ac:dyDescent="0.2">
      <c r="C128" s="19">
        <v>5401</v>
      </c>
      <c r="D128" s="34" t="s">
        <v>209</v>
      </c>
      <c r="E128" s="36" t="str">
        <f>HYPERLINK(リンク先一覧!$M$8,M128)</f>
        <v>明るい留萌をつくる会</v>
      </c>
      <c r="F128" s="1"/>
      <c r="G128" s="1"/>
      <c r="H128" s="1"/>
      <c r="I128" s="2">
        <v>45286</v>
      </c>
      <c r="J128" s="2">
        <v>45285</v>
      </c>
      <c r="K128" s="26" t="s">
        <v>8</v>
      </c>
      <c r="L128" s="10"/>
      <c r="M128" s="29" t="s">
        <v>174</v>
      </c>
      <c r="N128" s="24"/>
    </row>
    <row r="129" spans="3:14" ht="25.5" customHeight="1" x14ac:dyDescent="0.2">
      <c r="C129" s="19">
        <v>5402</v>
      </c>
      <c r="D129" s="34" t="s">
        <v>209</v>
      </c>
      <c r="E129" s="36" t="str">
        <f>HYPERLINK(リンク先一覧!$M$8,M129)</f>
        <v>酒谷貢後援会</v>
      </c>
      <c r="F129" s="1"/>
      <c r="G129" s="1"/>
      <c r="H129" s="1"/>
      <c r="I129" s="2">
        <v>45244</v>
      </c>
      <c r="J129" s="2">
        <v>45054</v>
      </c>
      <c r="K129" s="26" t="s">
        <v>8</v>
      </c>
      <c r="L129" s="10"/>
      <c r="M129" s="29" t="s">
        <v>175</v>
      </c>
      <c r="N129" s="24"/>
    </row>
    <row r="130" spans="3:14" ht="25.5" customHeight="1" x14ac:dyDescent="0.2">
      <c r="C130" s="19">
        <v>5403</v>
      </c>
      <c r="D130" s="34" t="s">
        <v>209</v>
      </c>
      <c r="E130" s="36" t="str">
        <f>HYPERLINK(リンク先一覧!$M$8,M130)</f>
        <v>すぎもと弘幸後援会</v>
      </c>
      <c r="F130" s="1"/>
      <c r="G130" s="1"/>
      <c r="H130" s="1"/>
      <c r="I130" s="2">
        <v>45216</v>
      </c>
      <c r="J130" s="2">
        <v>45216</v>
      </c>
      <c r="K130" s="26" t="s">
        <v>8</v>
      </c>
      <c r="L130" s="10"/>
      <c r="M130" s="29" t="s">
        <v>176</v>
      </c>
      <c r="N130" s="24"/>
    </row>
    <row r="131" spans="3:14" ht="25.5" customHeight="1" x14ac:dyDescent="0.2">
      <c r="C131" s="19">
        <v>5404</v>
      </c>
      <c r="D131" s="34" t="s">
        <v>209</v>
      </c>
      <c r="E131" s="36" t="str">
        <f>HYPERLINK(リンク先一覧!$M$8,M131)</f>
        <v>山内裕後援会</v>
      </c>
      <c r="F131" s="1"/>
      <c r="G131" s="1"/>
      <c r="H131" s="1"/>
      <c r="I131" s="2">
        <v>45118</v>
      </c>
      <c r="J131" s="2">
        <v>45107</v>
      </c>
      <c r="K131" s="26" t="s">
        <v>8</v>
      </c>
      <c r="L131" s="10"/>
      <c r="M131" s="29" t="s">
        <v>177</v>
      </c>
      <c r="N131" s="24"/>
    </row>
    <row r="132" spans="3:14" ht="25.5" hidden="1" customHeight="1" x14ac:dyDescent="0.2">
      <c r="C132" s="19"/>
      <c r="D132" s="34"/>
      <c r="E132" s="36"/>
      <c r="F132" s="1"/>
      <c r="G132" s="1"/>
      <c r="H132" s="1"/>
      <c r="I132" s="2"/>
      <c r="J132" s="2"/>
      <c r="K132" s="26"/>
      <c r="L132" s="10"/>
      <c r="N132" s="24"/>
    </row>
    <row r="133" spans="3:14" ht="25.5" hidden="1" customHeight="1" x14ac:dyDescent="0.2">
      <c r="C133" s="19"/>
      <c r="D133" s="34"/>
      <c r="E133" s="35" t="str">
        <f t="shared" ref="E133" si="18">M133</f>
        <v>オホーツク支所</v>
      </c>
      <c r="F133" s="1"/>
      <c r="G133" s="1"/>
      <c r="H133" s="1"/>
      <c r="I133" s="2"/>
      <c r="J133" s="2"/>
      <c r="K133" s="26" t="s">
        <v>10</v>
      </c>
      <c r="L133" s="10"/>
      <c r="M133" s="29" t="s">
        <v>10</v>
      </c>
      <c r="N133" s="24"/>
    </row>
    <row r="134" spans="3:14" ht="25.5" hidden="1" customHeight="1" x14ac:dyDescent="0.2">
      <c r="C134" s="19">
        <v>5401</v>
      </c>
      <c r="D134" s="34" t="s">
        <v>209</v>
      </c>
      <c r="E134" s="36" t="str">
        <f>HYPERLINK(リンク先一覧!$O$8,M134)</f>
        <v>うりた新一後援会</v>
      </c>
      <c r="F134" s="1"/>
      <c r="G134" s="1"/>
      <c r="H134" s="1"/>
      <c r="I134" s="2">
        <v>45280</v>
      </c>
      <c r="J134" s="2">
        <v>45270</v>
      </c>
      <c r="K134" s="26" t="s">
        <v>10</v>
      </c>
      <c r="L134" s="10"/>
      <c r="M134" s="29" t="s">
        <v>178</v>
      </c>
      <c r="N134" s="24"/>
    </row>
    <row r="135" spans="3:14" ht="25.5" hidden="1" customHeight="1" x14ac:dyDescent="0.2">
      <c r="C135" s="19">
        <v>5402</v>
      </c>
      <c r="D135" s="34" t="s">
        <v>209</v>
      </c>
      <c r="E135" s="36" t="str">
        <f>HYPERLINK(リンク先一覧!$O$8,M135)</f>
        <v>髙谷勲後援会</v>
      </c>
      <c r="F135" s="1"/>
      <c r="G135" s="1"/>
      <c r="H135" s="1"/>
      <c r="I135" s="2">
        <v>45148</v>
      </c>
      <c r="J135" s="2">
        <v>45145</v>
      </c>
      <c r="K135" s="26" t="s">
        <v>10</v>
      </c>
      <c r="L135" s="10"/>
      <c r="M135" s="29" t="s">
        <v>179</v>
      </c>
      <c r="N135" s="24"/>
    </row>
    <row r="136" spans="3:14" ht="25.5" hidden="1" customHeight="1" x14ac:dyDescent="0.2">
      <c r="C136" s="19"/>
      <c r="D136" s="34"/>
      <c r="E136" s="38"/>
      <c r="F136" s="1"/>
      <c r="G136" s="1"/>
      <c r="H136" s="1"/>
      <c r="I136" s="2"/>
      <c r="J136" s="2"/>
      <c r="K136" s="26"/>
      <c r="L136" s="10"/>
      <c r="N136" s="24"/>
    </row>
    <row r="137" spans="3:14" ht="25.5" hidden="1" customHeight="1" x14ac:dyDescent="0.2">
      <c r="C137" s="19"/>
      <c r="D137" s="34"/>
      <c r="E137" s="35" t="str">
        <f t="shared" ref="E137" si="19">M137</f>
        <v>十勝支所</v>
      </c>
      <c r="F137" s="1"/>
      <c r="G137" s="1"/>
      <c r="H137" s="1"/>
      <c r="I137" s="2"/>
      <c r="J137" s="2"/>
      <c r="K137" s="26" t="s">
        <v>11</v>
      </c>
      <c r="L137" s="10"/>
      <c r="M137" s="29" t="s">
        <v>11</v>
      </c>
      <c r="N137" s="24"/>
    </row>
    <row r="138" spans="3:14" ht="25.5" hidden="1" customHeight="1" x14ac:dyDescent="0.2">
      <c r="C138" s="19">
        <v>5401</v>
      </c>
      <c r="D138" s="34" t="s">
        <v>209</v>
      </c>
      <c r="E138" s="36" t="str">
        <f>HYPERLINK(リンク先一覧!$P$8,M138)</f>
        <v>まさむらきみこ後援会</v>
      </c>
      <c r="F138" s="1"/>
      <c r="G138" s="1"/>
      <c r="H138" s="1"/>
      <c r="I138" s="2">
        <v>45286</v>
      </c>
      <c r="J138" s="2">
        <v>45261</v>
      </c>
      <c r="K138" s="26" t="s">
        <v>11</v>
      </c>
      <c r="L138" s="10"/>
      <c r="M138" s="29" t="s">
        <v>180</v>
      </c>
      <c r="N138" s="24"/>
    </row>
    <row r="139" spans="3:14" ht="25.5" hidden="1" customHeight="1" x14ac:dyDescent="0.2">
      <c r="C139" s="19">
        <v>5402</v>
      </c>
      <c r="D139" s="34" t="s">
        <v>209</v>
      </c>
      <c r="E139" s="36" t="str">
        <f>HYPERLINK(リンク先一覧!$P$8,M139)</f>
        <v>みつ丈夫と歩む会</v>
      </c>
      <c r="F139" s="1"/>
      <c r="G139" s="1"/>
      <c r="H139" s="1"/>
      <c r="I139" s="2">
        <v>45125</v>
      </c>
      <c r="J139" s="2">
        <v>45107</v>
      </c>
      <c r="K139" s="26" t="s">
        <v>11</v>
      </c>
      <c r="L139" s="10"/>
      <c r="M139" s="29" t="s">
        <v>181</v>
      </c>
      <c r="N139" s="24"/>
    </row>
    <row r="140" spans="3:14" ht="25.5" hidden="1" customHeight="1" x14ac:dyDescent="0.2">
      <c r="C140" s="19"/>
      <c r="D140" s="34"/>
      <c r="E140" s="35"/>
      <c r="F140" s="1"/>
      <c r="G140" s="1"/>
      <c r="H140" s="1"/>
      <c r="I140" s="2"/>
      <c r="J140" s="2"/>
      <c r="K140" s="26"/>
      <c r="L140" s="10"/>
      <c r="N140" s="24"/>
    </row>
    <row r="141" spans="3:14" ht="25.5" hidden="1" customHeight="1" x14ac:dyDescent="0.2">
      <c r="C141" s="19"/>
      <c r="D141" s="34"/>
      <c r="E141" s="35" t="str">
        <f t="shared" ref="E141" si="20">M141</f>
        <v>釧路支所</v>
      </c>
      <c r="F141" s="1"/>
      <c r="G141" s="1"/>
      <c r="H141" s="1"/>
      <c r="I141" s="2"/>
      <c r="J141" s="2"/>
      <c r="K141" s="26" t="s">
        <v>12</v>
      </c>
      <c r="L141" s="10"/>
      <c r="M141" s="29" t="s">
        <v>12</v>
      </c>
      <c r="N141" s="24"/>
    </row>
    <row r="142" spans="3:14" ht="25.5" hidden="1" customHeight="1" x14ac:dyDescent="0.2">
      <c r="C142" s="19">
        <v>5401</v>
      </c>
      <c r="D142" s="34" t="s">
        <v>209</v>
      </c>
      <c r="E142" s="36" t="str">
        <f>HYPERLINK(リンク先一覧!$Q$8,M142)</f>
        <v>石川明美後援会</v>
      </c>
      <c r="F142" s="1"/>
      <c r="G142" s="1"/>
      <c r="H142" s="1"/>
      <c r="I142" s="2">
        <v>45201</v>
      </c>
      <c r="J142" s="2">
        <v>45200</v>
      </c>
      <c r="K142" s="26" t="s">
        <v>12</v>
      </c>
      <c r="L142" s="10"/>
      <c r="M142" s="29" t="s">
        <v>182</v>
      </c>
      <c r="N142" s="24"/>
    </row>
    <row r="143" spans="3:14" ht="25.5" hidden="1" customHeight="1" x14ac:dyDescent="0.2">
      <c r="C143" s="19">
        <v>5402</v>
      </c>
      <c r="D143" s="34" t="s">
        <v>209</v>
      </c>
      <c r="E143" s="36" t="str">
        <f>HYPERLINK(リンク先一覧!$Q$8,M143)</f>
        <v>小畑保則後援会</v>
      </c>
      <c r="F143" s="1"/>
      <c r="G143" s="1"/>
      <c r="H143" s="1"/>
      <c r="I143" s="2">
        <v>45239</v>
      </c>
      <c r="J143" s="2">
        <v>45230</v>
      </c>
      <c r="K143" s="26" t="s">
        <v>12</v>
      </c>
      <c r="L143" s="10"/>
      <c r="M143" s="29" t="s">
        <v>183</v>
      </c>
      <c r="N143" s="24"/>
    </row>
    <row r="144" spans="3:14" ht="25.5" hidden="1" customHeight="1" x14ac:dyDescent="0.2">
      <c r="C144" s="19">
        <v>5403</v>
      </c>
      <c r="D144" s="34" t="s">
        <v>209</v>
      </c>
      <c r="E144" s="36" t="str">
        <f>HYPERLINK(リンク先一覧!$Q$8,M144)</f>
        <v>倉井としかつ後援会</v>
      </c>
      <c r="F144" s="1"/>
      <c r="G144" s="1"/>
      <c r="H144" s="1"/>
      <c r="I144" s="2">
        <v>45223</v>
      </c>
      <c r="J144" s="2">
        <v>45219</v>
      </c>
      <c r="K144" s="26" t="s">
        <v>12</v>
      </c>
      <c r="L144" s="10"/>
      <c r="M144" s="29" t="s">
        <v>184</v>
      </c>
      <c r="N144" s="24"/>
    </row>
    <row r="145" spans="3:14" ht="25.5" hidden="1" customHeight="1" x14ac:dyDescent="0.2">
      <c r="C145" s="19">
        <v>5404</v>
      </c>
      <c r="D145" s="34" t="s">
        <v>209</v>
      </c>
      <c r="E145" s="36" t="str">
        <f>HYPERLINK(リンク先一覧!$Q$8,M145)</f>
        <v>松本ひろし後援会</v>
      </c>
      <c r="F145" s="1"/>
      <c r="G145" s="1"/>
      <c r="H145" s="1"/>
      <c r="I145" s="2">
        <v>45232</v>
      </c>
      <c r="J145" s="2">
        <v>45228</v>
      </c>
      <c r="K145" s="26" t="s">
        <v>12</v>
      </c>
      <c r="L145" s="10"/>
      <c r="M145" s="29" t="s">
        <v>185</v>
      </c>
      <c r="N145" s="24"/>
    </row>
    <row r="146" spans="3:14" ht="25.5" hidden="1" customHeight="1" x14ac:dyDescent="0.2">
      <c r="C146" s="20">
        <v>5405</v>
      </c>
      <c r="D146" s="34" t="s">
        <v>209</v>
      </c>
      <c r="E146" s="36" t="str">
        <f>HYPERLINK(リンク先一覧!$Q$8,M146)</f>
        <v>みぶ勝則後援会</v>
      </c>
      <c r="F146" s="1"/>
      <c r="G146" s="1"/>
      <c r="H146" s="1"/>
      <c r="I146" s="2">
        <v>45201</v>
      </c>
      <c r="J146" s="2">
        <v>45201</v>
      </c>
      <c r="K146" s="26" t="s">
        <v>12</v>
      </c>
      <c r="L146" s="10"/>
      <c r="M146" s="29" t="s">
        <v>49</v>
      </c>
    </row>
    <row r="147" spans="3:14" ht="25.5" hidden="1" customHeight="1" x14ac:dyDescent="0.2">
      <c r="C147" s="20"/>
      <c r="D147" s="34"/>
      <c r="E147" s="35"/>
      <c r="F147" s="1"/>
      <c r="G147" s="1"/>
      <c r="H147" s="1"/>
      <c r="I147" s="2"/>
      <c r="J147" s="2"/>
      <c r="K147" s="26"/>
      <c r="L147" s="10"/>
    </row>
    <row r="148" spans="3:14" ht="25.5" customHeight="1" x14ac:dyDescent="0.2">
      <c r="D148" s="34"/>
      <c r="E148" s="49" t="s">
        <v>213</v>
      </c>
      <c r="F148" s="1"/>
      <c r="G148" s="1"/>
      <c r="H148" s="1"/>
      <c r="I148" s="2"/>
      <c r="J148" s="2"/>
      <c r="K148" s="26" t="s">
        <v>228</v>
      </c>
      <c r="L148" s="10"/>
      <c r="M148" s="29" t="s">
        <v>214</v>
      </c>
    </row>
    <row r="149" spans="3:14" ht="25.5" customHeight="1" x14ac:dyDescent="0.2">
      <c r="D149" s="34"/>
      <c r="E149" s="50" t="str">
        <f t="shared" ref="E149:E150" si="21">M149</f>
        <v>資金管理団体</v>
      </c>
      <c r="F149" s="1"/>
      <c r="G149" s="1"/>
      <c r="H149" s="1"/>
      <c r="I149" s="2"/>
      <c r="J149" s="2"/>
      <c r="K149" s="26" t="s">
        <v>227</v>
      </c>
      <c r="L149" s="10"/>
      <c r="M149" s="29" t="s">
        <v>92</v>
      </c>
    </row>
    <row r="150" spans="3:14" ht="25.5" hidden="1" customHeight="1" x14ac:dyDescent="0.2">
      <c r="D150" s="34"/>
      <c r="E150" s="35" t="str">
        <f t="shared" si="21"/>
        <v>上川支所</v>
      </c>
      <c r="F150" s="1"/>
      <c r="G150" s="1"/>
      <c r="H150" s="1"/>
      <c r="I150" s="2"/>
      <c r="J150" s="2"/>
      <c r="K150" s="26" t="s">
        <v>217</v>
      </c>
      <c r="L150" s="10"/>
      <c r="M150" s="29" t="s">
        <v>64</v>
      </c>
    </row>
    <row r="151" spans="3:14" ht="25.5" hidden="1" customHeight="1" x14ac:dyDescent="0.2">
      <c r="C151" s="15">
        <v>6301</v>
      </c>
      <c r="D151" s="34" t="s">
        <v>229</v>
      </c>
      <c r="E151" s="36" t="str">
        <f>HYPERLINK(リンク先一覧!$L$8,M151)</f>
        <v>福居秀雄後援会</v>
      </c>
      <c r="F151" s="1" t="s">
        <v>100</v>
      </c>
      <c r="G151" s="1" t="s">
        <v>18</v>
      </c>
      <c r="H151" s="1"/>
      <c r="I151" s="2">
        <v>45288</v>
      </c>
      <c r="J151" s="2"/>
      <c r="K151" s="26" t="s">
        <v>217</v>
      </c>
      <c r="L151" s="10"/>
      <c r="M151" s="29" t="s">
        <v>65</v>
      </c>
    </row>
    <row r="152" spans="3:14" ht="25.5" hidden="1" customHeight="1" x14ac:dyDescent="0.2">
      <c r="C152" s="15"/>
      <c r="D152" s="34"/>
      <c r="E152" s="35"/>
      <c r="F152" s="1"/>
      <c r="G152" s="1"/>
      <c r="H152" s="1"/>
      <c r="I152" s="2"/>
      <c r="J152" s="2"/>
      <c r="K152" s="26"/>
      <c r="L152" s="10"/>
    </row>
    <row r="153" spans="3:14" ht="25.5" customHeight="1" x14ac:dyDescent="0.2">
      <c r="C153" s="15"/>
      <c r="D153" s="34"/>
      <c r="E153" s="50" t="str">
        <f t="shared" ref="E153:E154" si="22">M153</f>
        <v>その他の政治団体</v>
      </c>
      <c r="F153" s="1"/>
      <c r="G153" s="1"/>
      <c r="H153" s="1"/>
      <c r="I153" s="2"/>
      <c r="J153" s="2"/>
      <c r="K153" s="26" t="s">
        <v>227</v>
      </c>
      <c r="L153" s="10"/>
      <c r="M153" s="29" t="s">
        <v>93</v>
      </c>
    </row>
    <row r="154" spans="3:14" ht="25.5" hidden="1" customHeight="1" x14ac:dyDescent="0.2">
      <c r="C154" s="15"/>
      <c r="D154" s="34"/>
      <c r="E154" s="35" t="str">
        <f t="shared" si="22"/>
        <v>胆振支所</v>
      </c>
      <c r="F154" s="1"/>
      <c r="G154" s="1"/>
      <c r="H154" s="1"/>
      <c r="I154" s="2"/>
      <c r="J154" s="2"/>
      <c r="K154" s="26" t="s">
        <v>5</v>
      </c>
      <c r="L154" s="10"/>
      <c r="M154" s="29" t="s">
        <v>60</v>
      </c>
    </row>
    <row r="155" spans="3:14" ht="25.5" hidden="1" customHeight="1" x14ac:dyDescent="0.2">
      <c r="C155" s="15">
        <v>6401</v>
      </c>
      <c r="D155" s="34" t="s">
        <v>229</v>
      </c>
      <c r="E155" s="36" t="str">
        <f>HYPERLINK(リンク先一覧!$H$8,M155)</f>
        <v>前田ひろゆき後援会</v>
      </c>
      <c r="F155" s="1"/>
      <c r="G155" s="1"/>
      <c r="H155" s="1"/>
      <c r="I155" s="2">
        <v>45167</v>
      </c>
      <c r="J155" s="2"/>
      <c r="K155" s="26" t="s">
        <v>5</v>
      </c>
      <c r="L155" s="10"/>
      <c r="M155" s="29" t="s">
        <v>77</v>
      </c>
    </row>
    <row r="156" spans="3:14" ht="25.5" hidden="1" customHeight="1" x14ac:dyDescent="0.2">
      <c r="C156" s="15"/>
      <c r="D156" s="34"/>
      <c r="E156" s="35"/>
      <c r="F156" s="1"/>
      <c r="G156" s="1"/>
      <c r="H156" s="1"/>
      <c r="I156" s="2"/>
      <c r="J156" s="2"/>
      <c r="K156" s="26"/>
      <c r="L156" s="10"/>
    </row>
    <row r="157" spans="3:14" ht="25.5" customHeight="1" x14ac:dyDescent="0.2">
      <c r="C157" s="15"/>
      <c r="D157" s="34"/>
      <c r="E157" s="49" t="s">
        <v>230</v>
      </c>
      <c r="F157" s="1"/>
      <c r="G157" s="1"/>
      <c r="H157" s="1"/>
      <c r="I157" s="2"/>
      <c r="J157" s="2"/>
      <c r="K157" s="26" t="s">
        <v>228</v>
      </c>
      <c r="L157" s="10"/>
      <c r="M157" s="29" t="s">
        <v>215</v>
      </c>
    </row>
    <row r="158" spans="3:14" ht="25.5" customHeight="1" x14ac:dyDescent="0.2">
      <c r="C158" s="15"/>
      <c r="D158" s="34"/>
      <c r="E158" s="50" t="s">
        <v>216</v>
      </c>
      <c r="F158" s="1"/>
      <c r="G158" s="1"/>
      <c r="H158" s="1"/>
      <c r="I158" s="2"/>
      <c r="J158" s="2"/>
      <c r="K158" s="26" t="s">
        <v>227</v>
      </c>
      <c r="L158" s="10"/>
      <c r="M158" s="29" t="s">
        <v>216</v>
      </c>
    </row>
    <row r="159" spans="3:14" ht="25.5" hidden="1" customHeight="1" x14ac:dyDescent="0.2">
      <c r="C159" s="15"/>
      <c r="D159" s="34"/>
      <c r="E159" s="35" t="s">
        <v>217</v>
      </c>
      <c r="F159" s="1"/>
      <c r="G159" s="1"/>
      <c r="H159" s="1"/>
      <c r="I159" s="2"/>
      <c r="J159" s="2"/>
      <c r="K159" s="26" t="s">
        <v>217</v>
      </c>
      <c r="L159" s="10"/>
      <c r="M159" s="29" t="s">
        <v>217</v>
      </c>
    </row>
    <row r="160" spans="3:14" ht="25.5" hidden="1" customHeight="1" x14ac:dyDescent="0.2">
      <c r="C160" s="15">
        <v>7301</v>
      </c>
      <c r="D160" s="34" t="s">
        <v>218</v>
      </c>
      <c r="E160" s="36" t="str">
        <f>HYPERLINK(リンク先一覧!$L$8,M160)</f>
        <v>福居秀雄後援会</v>
      </c>
      <c r="F160" s="1" t="s">
        <v>100</v>
      </c>
      <c r="G160" s="1" t="s">
        <v>18</v>
      </c>
      <c r="H160" s="1"/>
      <c r="I160" s="2">
        <v>45288</v>
      </c>
      <c r="J160" s="2"/>
      <c r="K160" s="26" t="s">
        <v>217</v>
      </c>
      <c r="L160" s="10"/>
      <c r="M160" s="29" t="s">
        <v>65</v>
      </c>
    </row>
    <row r="161" spans="3:13" ht="25.5" hidden="1" customHeight="1" x14ac:dyDescent="0.2">
      <c r="C161" s="15">
        <v>7302</v>
      </c>
      <c r="D161" s="34" t="s">
        <v>219</v>
      </c>
      <c r="E161" s="36" t="str">
        <f>HYPERLINK(リンク先一覧!$L$8,M161)</f>
        <v>福居秀雄後援会</v>
      </c>
      <c r="F161" s="1" t="s">
        <v>100</v>
      </c>
      <c r="G161" s="1" t="s">
        <v>18</v>
      </c>
      <c r="H161" s="1"/>
      <c r="I161" s="2">
        <v>45288</v>
      </c>
      <c r="J161" s="2"/>
      <c r="K161" s="26" t="s">
        <v>217</v>
      </c>
      <c r="L161" s="10"/>
      <c r="M161" s="29" t="s">
        <v>65</v>
      </c>
    </row>
    <row r="162" spans="3:13" ht="25.5" hidden="1" customHeight="1" x14ac:dyDescent="0.2">
      <c r="C162" s="15">
        <v>7303</v>
      </c>
      <c r="D162" s="34" t="s">
        <v>220</v>
      </c>
      <c r="E162" s="36" t="str">
        <f>HYPERLINK(リンク先一覧!$L$8,M162)</f>
        <v>福居秀雄後援会</v>
      </c>
      <c r="F162" s="1" t="s">
        <v>100</v>
      </c>
      <c r="G162" s="1" t="s">
        <v>18</v>
      </c>
      <c r="H162" s="1"/>
      <c r="I162" s="2">
        <v>45288</v>
      </c>
      <c r="J162" s="2"/>
      <c r="K162" s="26" t="s">
        <v>217</v>
      </c>
      <c r="L162" s="10"/>
      <c r="M162" s="29" t="s">
        <v>65</v>
      </c>
    </row>
    <row r="163" spans="3:13" ht="25.5" hidden="1" customHeight="1" x14ac:dyDescent="0.2">
      <c r="C163" s="15">
        <v>7304</v>
      </c>
      <c r="D163" s="34" t="s">
        <v>221</v>
      </c>
      <c r="E163" s="36" t="str">
        <f>HYPERLINK(リンク先一覧!$L$8,M163)</f>
        <v>福居秀雄後援会</v>
      </c>
      <c r="F163" s="1" t="s">
        <v>100</v>
      </c>
      <c r="G163" s="1" t="s">
        <v>18</v>
      </c>
      <c r="H163" s="1"/>
      <c r="I163" s="2">
        <v>45288</v>
      </c>
      <c r="J163" s="2"/>
      <c r="K163" s="26" t="s">
        <v>217</v>
      </c>
      <c r="L163" s="10"/>
      <c r="M163" s="29" t="s">
        <v>65</v>
      </c>
    </row>
    <row r="164" spans="3:13" ht="25.5" hidden="1" customHeight="1" x14ac:dyDescent="0.2">
      <c r="C164" s="15">
        <v>7305</v>
      </c>
      <c r="D164" s="34" t="s">
        <v>222</v>
      </c>
      <c r="E164" s="36" t="str">
        <f>HYPERLINK(リンク先一覧!$L$8,M164)</f>
        <v>福居秀雄後援会</v>
      </c>
      <c r="F164" s="1" t="s">
        <v>100</v>
      </c>
      <c r="G164" s="1" t="s">
        <v>18</v>
      </c>
      <c r="H164" s="1"/>
      <c r="I164" s="2">
        <v>45288</v>
      </c>
      <c r="J164" s="2"/>
      <c r="K164" s="26" t="s">
        <v>217</v>
      </c>
      <c r="L164" s="10"/>
      <c r="M164" s="29" t="s">
        <v>65</v>
      </c>
    </row>
    <row r="165" spans="3:13" ht="25.5" hidden="1" customHeight="1" x14ac:dyDescent="0.2">
      <c r="C165" s="15">
        <v>7306</v>
      </c>
      <c r="D165" s="34" t="s">
        <v>223</v>
      </c>
      <c r="E165" s="36" t="str">
        <f>HYPERLINK(リンク先一覧!$L$8,M165)</f>
        <v>福居秀雄後援会</v>
      </c>
      <c r="F165" s="1" t="s">
        <v>100</v>
      </c>
      <c r="G165" s="1" t="s">
        <v>18</v>
      </c>
      <c r="H165" s="1"/>
      <c r="I165" s="2">
        <v>45288</v>
      </c>
      <c r="J165" s="2"/>
      <c r="K165" s="26" t="s">
        <v>217</v>
      </c>
      <c r="L165" s="10"/>
      <c r="M165" s="29" t="s">
        <v>65</v>
      </c>
    </row>
    <row r="166" spans="3:13" ht="25.5" hidden="1" customHeight="1" x14ac:dyDescent="0.2">
      <c r="C166" s="15">
        <v>7307</v>
      </c>
      <c r="D166" s="34" t="s">
        <v>224</v>
      </c>
      <c r="E166" s="36" t="str">
        <f>HYPERLINK(リンク先一覧!$L$8,M166)</f>
        <v>福居秀雄後援会</v>
      </c>
      <c r="F166" s="1" t="s">
        <v>100</v>
      </c>
      <c r="G166" s="1" t="s">
        <v>18</v>
      </c>
      <c r="H166" s="1"/>
      <c r="I166" s="2">
        <v>45288</v>
      </c>
      <c r="J166" s="2"/>
      <c r="K166" s="26" t="s">
        <v>217</v>
      </c>
      <c r="L166" s="10"/>
      <c r="M166" s="29" t="s">
        <v>65</v>
      </c>
    </row>
    <row r="167" spans="3:13" ht="25.5" hidden="1" customHeight="1" x14ac:dyDescent="0.2">
      <c r="C167" s="15">
        <v>7308</v>
      </c>
      <c r="D167" s="34" t="s">
        <v>225</v>
      </c>
      <c r="E167" s="36" t="str">
        <f>HYPERLINK(リンク先一覧!$L$8,M167)</f>
        <v>福居秀雄後援会</v>
      </c>
      <c r="F167" s="1" t="s">
        <v>100</v>
      </c>
      <c r="G167" s="1" t="s">
        <v>18</v>
      </c>
      <c r="H167" s="1"/>
      <c r="I167" s="2">
        <v>45288</v>
      </c>
      <c r="J167" s="2"/>
      <c r="K167" s="26" t="s">
        <v>217</v>
      </c>
      <c r="L167" s="10"/>
      <c r="M167" s="29" t="s">
        <v>65</v>
      </c>
    </row>
    <row r="168" spans="3:13" ht="25.5" hidden="1" customHeight="1" x14ac:dyDescent="0.2">
      <c r="D168" s="34"/>
      <c r="E168" s="35"/>
      <c r="F168" s="1"/>
      <c r="G168" s="1"/>
      <c r="H168" s="1"/>
      <c r="I168" s="2"/>
      <c r="J168" s="2"/>
      <c r="K168" s="26"/>
      <c r="L168" s="10"/>
    </row>
    <row r="169" spans="3:13" ht="25.5" customHeight="1" x14ac:dyDescent="0.2">
      <c r="D169" s="34"/>
      <c r="E169" s="50" t="s">
        <v>226</v>
      </c>
      <c r="F169" s="1"/>
      <c r="G169" s="1"/>
      <c r="H169" s="1"/>
      <c r="I169" s="2"/>
      <c r="J169" s="2"/>
      <c r="K169" s="26" t="s">
        <v>227</v>
      </c>
      <c r="L169" s="10"/>
      <c r="M169" s="29" t="s">
        <v>93</v>
      </c>
    </row>
    <row r="170" spans="3:13" ht="25.5" hidden="1" customHeight="1" x14ac:dyDescent="0.2">
      <c r="D170" s="34"/>
      <c r="E170" s="35" t="s">
        <v>5</v>
      </c>
      <c r="F170" s="1"/>
      <c r="G170" s="1"/>
      <c r="H170" s="1"/>
      <c r="I170" s="2"/>
      <c r="J170" s="2"/>
      <c r="K170" s="26" t="s">
        <v>5</v>
      </c>
      <c r="L170" s="10"/>
      <c r="M170" s="29" t="s">
        <v>60</v>
      </c>
    </row>
    <row r="171" spans="3:13" ht="25.5" hidden="1" customHeight="1" x14ac:dyDescent="0.2">
      <c r="C171" s="15">
        <v>7401</v>
      </c>
      <c r="D171" s="34" t="s">
        <v>218</v>
      </c>
      <c r="E171" s="36" t="str">
        <f>HYPERLINK(リンク先一覧!$H$8,M171)</f>
        <v>前田ひろゆき後援会</v>
      </c>
      <c r="F171" s="1"/>
      <c r="G171" s="1"/>
      <c r="H171" s="1"/>
      <c r="I171" s="2">
        <v>45167</v>
      </c>
      <c r="J171" s="2"/>
      <c r="K171" s="26" t="s">
        <v>5</v>
      </c>
      <c r="L171" s="10"/>
      <c r="M171" s="29" t="s">
        <v>77</v>
      </c>
    </row>
    <row r="172" spans="3:13" ht="25.5" hidden="1" customHeight="1" thickBot="1" x14ac:dyDescent="0.25">
      <c r="C172" s="15">
        <v>7402</v>
      </c>
      <c r="D172" s="47" t="s">
        <v>219</v>
      </c>
      <c r="E172" s="48" t="str">
        <f>HYPERLINK(リンク先一覧!$H$8,M172)</f>
        <v>前田ひろゆき後援会</v>
      </c>
      <c r="F172" s="7"/>
      <c r="G172" s="7"/>
      <c r="H172" s="7"/>
      <c r="I172" s="8">
        <v>45167</v>
      </c>
      <c r="J172" s="8"/>
      <c r="K172" s="27" t="s">
        <v>5</v>
      </c>
      <c r="L172" s="11"/>
      <c r="M172" s="29" t="s">
        <v>77</v>
      </c>
    </row>
  </sheetData>
  <autoFilter ref="C3:L172">
    <filterColumn colId="8">
      <filters>
        <filter val="区分"/>
        <filter val="年"/>
        <filter val="留萌支所"/>
      </filters>
    </filterColumn>
  </autoFilter>
  <mergeCells count="1">
    <mergeCell ref="C1:L1"/>
  </mergeCells>
  <phoneticPr fontId="1"/>
  <printOptions horizontalCentered="1"/>
  <pageMargins left="0.39370078740157483" right="0.39370078740157483" top="0.39370078740157483" bottom="0.39370078740157483" header="0" footer="0"/>
  <pageSetup paperSize="9" scale="54" orientation="portrait" r:id="rId1"/>
  <headerFooter alignWithMargins="0">
    <oddFooter>&amp;P / &amp;N ページ</oddFooter>
  </headerFooter>
  <rowBreaks count="1" manualBreakCount="1">
    <brk id="57" min="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8"/>
  <sheetViews>
    <sheetView zoomScaleNormal="100" workbookViewId="0">
      <selection activeCell="G21" sqref="G21"/>
    </sheetView>
  </sheetViews>
  <sheetFormatPr defaultRowHeight="13" x14ac:dyDescent="0.2"/>
  <cols>
    <col min="3" max="3" width="20.7265625" customWidth="1"/>
    <col min="4" max="18" width="50.6328125" customWidth="1"/>
  </cols>
  <sheetData>
    <row r="4" spans="3:18" ht="13.5" thickBot="1" x14ac:dyDescent="0.25"/>
    <row r="5" spans="3:18" ht="21.65" customHeight="1" thickBot="1" x14ac:dyDescent="0.25">
      <c r="C5" s="28"/>
      <c r="D5" s="30" t="s">
        <v>25</v>
      </c>
      <c r="E5" s="30" t="s">
        <v>26</v>
      </c>
      <c r="F5" s="30" t="s">
        <v>27</v>
      </c>
      <c r="G5" s="30" t="s">
        <v>28</v>
      </c>
      <c r="H5" s="30" t="s">
        <v>29</v>
      </c>
      <c r="I5" s="30" t="s">
        <v>30</v>
      </c>
      <c r="J5" s="30" t="s">
        <v>31</v>
      </c>
      <c r="K5" s="30" t="s">
        <v>32</v>
      </c>
      <c r="L5" s="30" t="s">
        <v>33</v>
      </c>
      <c r="M5" s="30" t="s">
        <v>34</v>
      </c>
      <c r="N5" s="30" t="s">
        <v>35</v>
      </c>
      <c r="O5" s="30" t="s">
        <v>36</v>
      </c>
      <c r="P5" s="30" t="s">
        <v>37</v>
      </c>
      <c r="Q5" s="30" t="s">
        <v>38</v>
      </c>
      <c r="R5" s="30" t="s">
        <v>39</v>
      </c>
    </row>
    <row r="6" spans="3:18" ht="21.65" customHeight="1" thickBot="1" x14ac:dyDescent="0.25">
      <c r="C6" s="31" t="s">
        <v>51</v>
      </c>
      <c r="D6" s="32" t="s">
        <v>259</v>
      </c>
      <c r="E6" s="32" t="s">
        <v>267</v>
      </c>
      <c r="F6" s="32" t="s">
        <v>269</v>
      </c>
      <c r="G6" s="32" t="s">
        <v>243</v>
      </c>
      <c r="H6" s="32" t="s">
        <v>264</v>
      </c>
      <c r="I6" s="32" t="s">
        <v>246</v>
      </c>
      <c r="J6" s="32" t="s">
        <v>272</v>
      </c>
      <c r="K6" s="32" t="s">
        <v>275</v>
      </c>
      <c r="L6" s="32" t="s">
        <v>281</v>
      </c>
      <c r="M6" s="32" t="s">
        <v>249</v>
      </c>
      <c r="N6" s="32" t="s">
        <v>262</v>
      </c>
      <c r="O6" s="32" t="s">
        <v>278</v>
      </c>
      <c r="P6" s="32" t="s">
        <v>251</v>
      </c>
      <c r="Q6" s="32" t="s">
        <v>254</v>
      </c>
      <c r="R6" s="32" t="s">
        <v>257</v>
      </c>
    </row>
    <row r="7" spans="3:18" ht="21.65" customHeight="1" thickBot="1" x14ac:dyDescent="0.25">
      <c r="C7" s="31" t="s">
        <v>238</v>
      </c>
      <c r="D7" s="32" t="s">
        <v>260</v>
      </c>
      <c r="E7" s="32"/>
      <c r="F7" s="32" t="s">
        <v>270</v>
      </c>
      <c r="G7" s="32" t="s">
        <v>244</v>
      </c>
      <c r="H7" s="32" t="s">
        <v>265</v>
      </c>
      <c r="I7" s="32" t="s">
        <v>247</v>
      </c>
      <c r="J7" s="32" t="s">
        <v>273</v>
      </c>
      <c r="K7" s="32" t="s">
        <v>276</v>
      </c>
      <c r="L7" s="32" t="s">
        <v>282</v>
      </c>
      <c r="M7" s="32"/>
      <c r="N7" s="32"/>
      <c r="O7" s="32" t="s">
        <v>279</v>
      </c>
      <c r="P7" s="32" t="s">
        <v>252</v>
      </c>
      <c r="Q7" s="32" t="s">
        <v>255</v>
      </c>
      <c r="R7" s="32" t="s">
        <v>258</v>
      </c>
    </row>
    <row r="8" spans="3:18" ht="21.65" customHeight="1" thickBot="1" x14ac:dyDescent="0.25">
      <c r="C8" s="31" t="s">
        <v>239</v>
      </c>
      <c r="D8" s="32" t="s">
        <v>261</v>
      </c>
      <c r="E8" s="32" t="s">
        <v>268</v>
      </c>
      <c r="F8" s="32" t="s">
        <v>271</v>
      </c>
      <c r="G8" s="32" t="s">
        <v>245</v>
      </c>
      <c r="H8" s="32" t="s">
        <v>266</v>
      </c>
      <c r="I8" s="32" t="s">
        <v>248</v>
      </c>
      <c r="J8" s="32" t="s">
        <v>274</v>
      </c>
      <c r="K8" s="32" t="s">
        <v>277</v>
      </c>
      <c r="L8" s="32" t="s">
        <v>283</v>
      </c>
      <c r="M8" s="32" t="s">
        <v>250</v>
      </c>
      <c r="N8" s="32" t="s">
        <v>263</v>
      </c>
      <c r="O8" s="32" t="s">
        <v>280</v>
      </c>
      <c r="P8" s="32" t="s">
        <v>253</v>
      </c>
      <c r="Q8" s="32" t="s">
        <v>256</v>
      </c>
      <c r="R8" s="32"/>
    </row>
  </sheetData>
  <phoneticPr fontId="1"/>
  <hyperlinks>
    <hyperlink ref="F6" r:id="rId1" display="https://www.ishikari.pref.hokkaido.lg.jp/ts/tss/132837.html"/>
    <hyperlink ref="F7" r:id="rId2" display="https://www.ishikari.pref.hokkaido.lg.jp/ts/tss/132942.html"/>
    <hyperlink ref="J6" r:id="rId3" display="https://www.oshima.pref.hokkaido.lg.jp/ts/tss/senkan/top.html"/>
    <hyperlink ref="J7" r:id="rId4" display="https://www.oshima.pref.hokkaido.lg.jp/ts/tss/senkan/seitouR4.html"/>
    <hyperlink ref="J8" r:id="rId5" display="https://www.oshima.pref.hokkaido.lg.jp/ts/tss/senkan/giinnR4.html"/>
    <hyperlink ref="L6" r:id="rId6" display="https://cms.pref.hokkaido.jp/.s11/preview/ts/tss/senkyo/130772.html"/>
    <hyperlink ref="L8" r:id="rId7" display="https://cms.pref.hokkaido.jp/.s11/preview/ts/tss/senkyo/130778.html"/>
    <hyperlink ref="N6" r:id="rId8" display="https://www.souya.pref.hokkaido.lg.jp/ts/tss/132947.html"/>
    <hyperlink ref="P7" r:id="rId9" display="https://www.tokachi.pref.hokkaido.lg.jp/ts/tss/132531.html"/>
    <hyperlink ref="P8" r:id="rId10" display="https://www.tokachi.pref.hokkaido.lg.jp/ts/tss/132521.html"/>
    <hyperlink ref="P6" r:id="rId11" display="https://www.tokachi.pref.hokkaido.lg.jp/ts/tss/syuusi3.html"/>
    <hyperlink ref="E6" r:id="rId12" display="https://www.sorachi.pref.hokkaido.lg.jp/ts/tss/senkan/syushikohyoR503.html"/>
    <hyperlink ref="E8" r:id="rId13" display="https://www.sorachi.pref.hokkaido.lg.jp/ts/tss/senkan/syushikohyoR503-2.html"/>
    <hyperlink ref="G6" r:id="rId14" display="https://www.shiribeshi.pref.hokkaido.lg.jp/ts/tss/141167.html"/>
    <hyperlink ref="G7" r:id="rId15" display="https://www.shiribeshi.pref.hokkaido.lg.jp/ts/tss/141168.html"/>
    <hyperlink ref="G8" r:id="rId16" display="https://www.shiribeshi.pref.hokkaido.lg.jp/ts/tss/141169.html"/>
    <hyperlink ref="H6" r:id="rId17" display="https://www.iburi.pref.hokkaido.lg.jp/ts/tss/iburisenkan/138506.html"/>
    <hyperlink ref="H7" r:id="rId18" display="https://www.iburi.pref.hokkaido.lg.jp/ts/tss/iburisenkan/138510.html"/>
    <hyperlink ref="H8" r:id="rId19" display="https://www.iburi.pref.hokkaido.lg.jp/ts/tss/iburisenkan/138512.html"/>
    <hyperlink ref="O6" r:id="rId20" display="https://www.okhotsk.pref.hokkaido.lg.jp/ts/tss/141092.html "/>
    <hyperlink ref="O7" r:id="rId21" display="https://www.okhotsk.pref.hokkaido.lg.jp/ts/tss/141093.html "/>
    <hyperlink ref="O8" r:id="rId22" display="https://www.okhotsk.pref.hokkaido.lg.jp/ts/tss/141095.html"/>
    <hyperlink ref="D7" r:id="rId23"/>
    <hyperlink ref="D8" r:id="rId24"/>
    <hyperlink ref="D6" r:id="rId25"/>
    <hyperlink ref="I6" r:id="rId26" display="https://www.oshima.pref.hokkaido.lg.jp/ts/tss/senkan/top.html"/>
    <hyperlink ref="I8" r:id="rId27"/>
    <hyperlink ref="K6" r:id="rId28" display="https://www.oshima.pref.hokkaido.lg.jp/ts/tss/senkan/top.html"/>
    <hyperlink ref="K7" r:id="rId29" display="https://www.oshima.pref.hokkaido.lg.jp/ts/tss/senkan/seitouR4.html"/>
    <hyperlink ref="K8" r:id="rId30" display="https://www.oshima.pref.hokkaido.lg.jp/ts/tss/senkan/giinnR4.html"/>
    <hyperlink ref="L7" r:id="rId31" display="https://www.rumoi.pref.hokkaido.lg.jp/ts/tss/141289.html"/>
    <hyperlink ref="R6" r:id="rId32" display="https://www.kushiro.pref.hokkaido.lg.jp/ts/tss/141867.html"/>
    <hyperlink ref="R7" r:id="rId33" display="https://www.kushiro.pref.hokkaido.lg.jp/ts/tss/141871.html"/>
    <hyperlink ref="I7" r:id="rId34" display="https://www.oshima.pref.hokkaido.lg.jp/ts/tss/senkan/seitouR4.html"/>
    <hyperlink ref="Q6" r:id="rId35" display="https://www.kushiro.pref.hokkaido.lg.jp/ts/tss/141867.html"/>
    <hyperlink ref="Q7" r:id="rId36" display="https://www.kushiro.pref.hokkaido.lg.jp/ts/tss/141871.html"/>
    <hyperlink ref="Q8" r:id="rId37" display="https://www.kushiro.pref.hokkaido.lg.jp/ts/tss/141873.html"/>
    <hyperlink ref="M6" r:id="rId38" display="https://www.kushiro.pref.hokkaido.lg.jp/ts/tss/141867.html"/>
    <hyperlink ref="M8" r:id="rId39" display="https://www.kushiro.pref.hokkaido.lg.jp/ts/tss/141873.html"/>
  </hyperlinks>
  <pageMargins left="0.7" right="0.7" top="0.75" bottom="0.75" header="0.3" footer="0.3"/>
  <pageSetup paperSize="9" orientation="landscape"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令和４年分</vt:lpstr>
      <vt:lpstr>令和４年分以外</vt:lpstr>
      <vt:lpstr>リンク先一覧</vt:lpstr>
      <vt:lpstr>令和４年分!Print_Area</vt:lpstr>
      <vt:lpstr>令和４年分以外!Print_Area</vt:lpstr>
      <vt:lpstr>令和４年分!Print_Titles</vt:lpstr>
      <vt:lpstr>令和４年分以外!Print_Titles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佐々木＿啓太</dc:creator>
  <cp:lastModifiedBy> </cp:lastModifiedBy>
  <cp:lastPrinted>2024-02-22T05:05:15Z</cp:lastPrinted>
  <dcterms:modified xsi:type="dcterms:W3CDTF">2024-02-22T05:05:19Z</dcterms:modified>
</cp:coreProperties>
</file>